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<sst xmlns="http://schemas.openxmlformats.org/spreadsheetml/2006/main" count="56" uniqueCount="56">
  <si>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</si>
  <si>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</si>
  <si>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</si>
  <si>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</si>
  <si>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35 kg/m³ i 60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</si>
  <si>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</si>
  <si>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</si>
  <si>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</si>
  <si>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</si>
  <si>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</si>
  <si>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</si>
  <si>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</si>
  <si>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mt16poc010e</t>
  </si>
  <si>
    <t xml:space="preserve">m²</t>
  </si>
  <si>
    <t xml:space="preserve">Escuma rígida de poliuretà projectat "in situ", densitat mínima 35 kg/m³, gruix mitjà mínim 60 mm, aplicat en cobertes inclinades, segons UNE-EN 14315-1.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</si>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</sst>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12.02</v>
      </c>
      <c r="J10" s="12">
        <f ca="1">ROUND(INDIRECT(ADDRESS(ROW()+(0), COLUMN()+(-4), 1))*INDIRECT(ADDRESS(ROW()+(0), COLUMN()+(-1), 1)), 2)</f>
        <v>12.62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>
        <f ca="1">ROUND(INDIRECT(ADDRESS(ROW()+(0), COLUMN()+(-4), 1))*INDIRECT(ADDRESS(ROW()+(0), COLUMN()+(-1), 1)), 2)</f>
        <v>2.03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14.66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17.08</v>
      </c>
      <c r="J15" s="14">
        <f ca="1">ROUND(INDIRECT(ADDRESS(ROW()+(0), COLUMN()+(-4), 1))*INDIRECT(ADDRESS(ROW()+(0), COLUMN()+(-1), 1)), 2)</f>
        <v>1.98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0.242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6.88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0.242</v>
      </c>
      <c r="G19" s="11"/>
      <c r="H19" s="11"/>
      <c r="I19" s="12">
        <v>25.28</v>
      </c>
      <c r="J19" s="12">
        <f ca="1">ROUND(INDIRECT(ADDRESS(ROW()+(0), COLUMN()+(-4), 1))*INDIRECT(ADDRESS(ROW()+(0), COLUMN()+(-1), 1)), 2)</f>
        <v>6.12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0.131</v>
      </c>
      <c r="G20" s="13"/>
      <c r="H20" s="13"/>
      <c r="I20" s="14">
        <v>23.81</v>
      </c>
      <c r="J20" s="14">
        <f ca="1">ROUND(INDIRECT(ADDRESS(ROW()+(0), COLUMN()+(-4), 1))*INDIRECT(ADDRESS(ROW()+(0), COLUMN()+(-1), 1)), 2)</f>
        <v>3.12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16.12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32.76</v>
      </c>
      <c r="J23" s="14">
        <f ca="1">ROUND(INDIRECT(ADDRESS(ROW()+(0), COLUMN()+(-4), 1))*INDIRECT(ADDRESS(ROW()+(0), COLUMN()+(-1), 1))/100, 2)</f>
        <v>0.66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33.42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</row>
    <row r="29" spans="1:10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