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<sst xmlns="http://schemas.openxmlformats.org/spreadsheetml/2006/main" count="56" uniqueCount="56">
  <si>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</si>
  <si>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</si>
  <si>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</si>
  <si>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</si>
  <si>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35 kg/m³ i 40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</si>
  <si>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</si>
  <si>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</si>
  <si>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</si>
  <si>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</si>
  <si>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</si>
  <si>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</si>
  <si>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</si>
  <si>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mt16poc010c</t>
  </si>
  <si>
    <t xml:space="preserve">m²</t>
  </si>
  <si>
    <t xml:space="preserve">Escuma rígida de poliuretà projectat "in situ", densitat mínima 35 kg/m³, gruix mitjà mínim 40 mm, aplicat en cobertes inclinades, segons UNE-EN 14315-1.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</si>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</sst>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8.01</v>
      </c>
      <c r="J10" s="12"/>
      <c r="K10" s="12">
        <f ca="1">ROUND(INDIRECT(ADDRESS(ROW()+(0), COLUMN()+(-5), 1))*INDIRECT(ADDRESS(ROW()+(0), COLUMN()+(-2), 1)), 2)</f>
        <v>8.41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/>
      <c r="K12" s="14">
        <f ca="1">ROUND(INDIRECT(ADDRESS(ROW()+(0), COLUMN()+(-5), 1))*INDIRECT(ADDRESS(ROW()+(0), COLUMN()+(-2), 1)), 2)</f>
        <v>2.03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10.45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17.08</v>
      </c>
      <c r="J15" s="14"/>
      <c r="K15" s="14">
        <f ca="1">ROUND(INDIRECT(ADDRESS(ROW()+(0), COLUMN()+(-5), 1))*INDIRECT(ADDRESS(ROW()+(0), COLUMN()+(-2), 1)), 2)</f>
        <v>1.98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1.98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0.183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5.2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0.183</v>
      </c>
      <c r="G19" s="11"/>
      <c r="H19" s="11"/>
      <c r="I19" s="12">
        <v>25.28</v>
      </c>
      <c r="J19" s="12"/>
      <c r="K19" s="12">
        <f ca="1">ROUND(INDIRECT(ADDRESS(ROW()+(0), COLUMN()+(-5), 1))*INDIRECT(ADDRESS(ROW()+(0), COLUMN()+(-2), 1)), 2)</f>
        <v>4.63</v>
      </c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0.131</v>
      </c>
      <c r="G20" s="13"/>
      <c r="H20" s="13"/>
      <c r="I20" s="14">
        <v>23.81</v>
      </c>
      <c r="J20" s="14"/>
      <c r="K20" s="14">
        <f ca="1">ROUND(INDIRECT(ADDRESS(ROW()+(0), COLUMN()+(-5), 1))*INDIRECT(ADDRESS(ROW()+(0), COLUMN()+(-2), 1)), 2)</f>
        <v>3.12</v>
      </c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1))), 2)</f>
        <v>12.95</v>
      </c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COLUMN()+(2), 1)),INDIRECT(ADDRESS(ROW()+(-7), COLUMN()+(2), 1)),INDIRECT(ADDRESS(ROW()+(-10), COLUMN()+(2), 1))), 2)</f>
        <v>25.38</v>
      </c>
      <c r="J23" s="14"/>
      <c r="K23" s="14">
        <f ca="1">ROUND(INDIRECT(ADDRESS(ROW()+(0), COLUMN()+(-5), 1))*INDIRECT(ADDRESS(ROW()+(0), COLUMN()+(-2), 1))/100, 2)</f>
        <v>0.51</v>
      </c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5"/>
      <c r="K24" s="26">
        <f ca="1">ROUND(SUM(INDIRECT(ADDRESS(ROW()+(-1), COLUMN()+(0), 1)),INDIRECT(ADDRESS(ROW()+(-3), COLUMN()+(0), 1)),INDIRECT(ADDRESS(ROW()+(-8), COLUMN()+(0), 1)),INDIRECT(ADDRESS(ROW()+(-11), COLUMN()+(0), 1))), 2)</f>
        <v>25.89</v>
      </c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  <c r="K27" s="27"/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  <c r="K28" s="29"/>
    </row>
    <row r="29" spans="1:11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0" spans="1:11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  <c r="K30" s="29"/>
    </row>
    <row r="31" spans="1:11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  <c r="K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E24"/>
    <mergeCell ref="F24:J24"/>
    <mergeCell ref="A27:F27"/>
    <mergeCell ref="H27:I27"/>
    <mergeCell ref="J27:K27"/>
    <mergeCell ref="A28:F28"/>
    <mergeCell ref="G28:G29"/>
    <mergeCell ref="H28:I29"/>
    <mergeCell ref="J28:K29"/>
    <mergeCell ref="A29:F29"/>
    <mergeCell ref="A30:F30"/>
    <mergeCell ref="G30:G31"/>
    <mergeCell ref="H30:I31"/>
    <mergeCell ref="J30:K31"/>
    <mergeCell ref="A31:F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