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<sst xmlns="http://schemas.openxmlformats.org/spreadsheetml/2006/main" count="57" uniqueCount="57">
  <si>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</si>
  <si>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</si>
  <si>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</si>
  <si>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Reforç de biga despenjada de formigó armat, mitjançant recrescut amb formigó armat.</t>
  </si>
  <si>
    <r>
      <rPr>
        <sz val="8.25"/>
        <color rgb="FF000000"/>
        <rFont val="Arial"/>
        <family val="2"/>
      </rPr>
      <t xml:space="preserve">Reforç de biga de formigó armat de 20 cm d'ànima, mitjançant recrescut de formigó armat de 10 cm en la cara inferior, realitzat amb formigó HA-30/B/12/XC2 fabricat en central, i abocament amb cubilot, i acer UNE-EN 10080 B 500 S, amb una quantia de 40 kg/m³; prèvia aplicació d'una capa contínua d'adhesiu tixòtrop de dos components a base de resina epoxi, sobre la superfície del formigó endurit. El preu inclou el muntatge i desmuntatge del sistema d'encofrat i l'elaboració i el muntatge de la ferralla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</si>
  <si>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</si>
  <si>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</si>
  <si>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</si>
  <si>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</si>
  <si>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</si>
  <si>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</si>
  <si>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</si>
  <si>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mt09reh120a</t>
  </si>
  <si>
    <t xml:space="preserve">kg</t>
  </si>
  <si>
    <t xml:space="preserve">Adhesiu tixòtrop de dos components a base de resina epoxi, per a la correcta unió entre el formigó fresc i el formigó endurit o per a millorar l'adherència del formigó endurit i l'acer, segons UNE-EN 1504-7.</t>
  </si>
  <si>
    <t xml:space="preserve">mt10haf010ctnm</t>
  </si>
  <si>
    <t xml:space="preserve">m³</t>
  </si>
  <si>
    <t xml:space="preserve">Formigó HA-30/B/12/XC2, fabricat en central.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</si>
  <si>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</si>
  <si>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</si>
  <si>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</si>
  <si>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</si>
  <si>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</si>
  <si>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</si>
  <si>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mt08eva010a</t>
  </si>
  <si>
    <t xml:space="preserve">m²</t>
  </si>
  <si>
    <t xml:space="preserve">Sistema d'encofrat recuperable per a l'execució de bigues de formigó per revestir, compost de: puntals metàl·lics telescòpics, sotaponts metàl·lics i superfície encofrant de fusta tractada reforçada amb barres i perfils, fins a 3 m d'altura lliure de planta.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</si>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</sst>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6.63" customWidth="1"/>
    <col min="5" max="5" width="72.93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93.2</v>
      </c>
      <c r="J11" s="12">
        <f ca="1">ROUND(INDIRECT(ADDRESS(ROW()+(0), COLUMN()+(-3), 1))*INDIRECT(ADDRESS(ROW()+(0), COLUMN()+(-1), 1)), 2)</f>
        <v>3.91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25.4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0.027</v>
      </c>
      <c r="H17" s="11"/>
      <c r="I17" s="12">
        <v>28.39</v>
      </c>
      <c r="J17" s="12">
        <f ca="1">ROUND(INDIRECT(ADDRESS(ROW()+(0), COLUMN()+(-3), 1))*INDIRECT(ADDRESS(ROW()+(0), COLUMN()+(-1), 1)), 2)</f>
        <v>0.77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0.029</v>
      </c>
      <c r="H18" s="11"/>
      <c r="I18" s="12">
        <v>25.25</v>
      </c>
      <c r="J18" s="12">
        <f ca="1">ROUND(INDIRECT(ADDRESS(ROW()+(0), COLUMN()+(-3), 1))*INDIRECT(ADDRESS(ROW()+(0), COLUMN()+(-1), 1)), 2)</f>
        <v>0.73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0.875</v>
      </c>
      <c r="H19" s="11"/>
      <c r="I19" s="12">
        <v>28.39</v>
      </c>
      <c r="J19" s="12">
        <f ca="1">ROUND(INDIRECT(ADDRESS(ROW()+(0), COLUMN()+(-3), 1))*INDIRECT(ADDRESS(ROW()+(0), COLUMN()+(-1), 1)), 2)</f>
        <v>24.84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0.424</v>
      </c>
      <c r="H20" s="13"/>
      <c r="I20" s="14">
        <v>25.25</v>
      </c>
      <c r="J20" s="14">
        <f ca="1">ROUND(INDIRECT(ADDRESS(ROW()+(0), COLUMN()+(-3), 1))*INDIRECT(ADDRESS(ROW()+(0), COLUMN()+(-1), 1)), 2)</f>
        <v>10.71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37.05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62.45</v>
      </c>
      <c r="J23" s="14">
        <f ca="1">ROUND(INDIRECT(ADDRESS(ROW()+(0), COLUMN()+(-3), 1))*INDIRECT(ADDRESS(ROW()+(0), COLUMN()+(-1), 1))/100, 2)</f>
        <v>1.25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63.7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