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<sst xmlns="http://schemas.openxmlformats.org/spreadsheetml/2006/main" count="57" uniqueCount="57">
  <si>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</si>
  <si>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UVT020</t>
  </si>
  <si>
    <t xml:space="preserve">m</t>
  </si>
  <si>
    <t xml:space="preserve">Clos de parcel·la, de malla electrosoldada.</t>
  </si>
  <si>
    <r>
      <rPr>
        <sz val="8.25"/>
        <color rgb="FF000000"/>
        <rFont val="Arial"/>
        <family val="2"/>
      </rPr>
      <t xml:space="preserve">Clos de parcel·la format per panells de malla electrosoldada, de 50x50 mm de passada de malla i 4 mm de diàmetre, acabat galvanitzat i plastificat en color verd RAL 6015, amb bastidor de perfil buit d'acer galvanitzat i plastificat en color verd RAL 6015 de secció 20x20x1,5 mm i pals de perfil buit d'acer galvanitzat i pintat, de secció quadrada 40x40x1,5 mm i 1 m d'altura, separats 2 cm entre si i encastats en murs de fàbrica o formigó. Inclús morter de ciment per a rebuda dels pals i accessoris per a la fixació d'els panells de malla electrosoldada als pals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</si>
  <si>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</si>
  <si>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</si>
  <si>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</si>
  <si>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</si>
  <si>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</si>
  <si>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</si>
  <si>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</si>
  <si>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mt52vse010b</t>
  </si>
  <si>
    <t xml:space="preserve">m²</t>
  </si>
  <si>
    <t xml:space="preserve">Panell de malla electrosoldada, de 50x50 mm de passada de malla i 4 mm de diàmetre, acabat galvanitzat i plastificat en color verd RAL 6015.</t>
  </si>
  <si>
    <t xml:space="preserve">mt52vpm020b</t>
  </si>
  <si>
    <t xml:space="preserve">U</t>
  </si>
  <si>
    <t xml:space="preserve">Pal de perfil buit d'acer galvanitzat i pintat, de secció quadrada 40x40x1,5 mm i 1 m d'altura.</t>
  </si>
  <si>
    <t xml:space="preserve">mt52vpm010b</t>
  </si>
  <si>
    <t xml:space="preserve">m</t>
  </si>
  <si>
    <t xml:space="preserve">Perfil buit d'acer galvanitzat i pintat, de secció quadrada 20x20x1,5 mm.</t>
  </si>
  <si>
    <t xml:space="preserve">mt52vpm051</t>
  </si>
  <si>
    <t xml:space="preserve">U</t>
  </si>
  <si>
    <t xml:space="preserve">Accessoris per a la fixació d'els panells de malla electrosoldada als pals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</si>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</sst>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8.75</v>
      </c>
      <c r="J10" s="12">
        <f ca="1">ROUND(INDIRECT(ADDRESS(ROW()+(0), COLUMN()+(-3), 1))*INDIRECT(ADDRESS(ROW()+(0), COLUMN()+(-1), 1)), 2)</f>
        <v>8.75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5.42</v>
      </c>
      <c r="J11" s="12">
        <f ca="1">ROUND(INDIRECT(ADDRESS(ROW()+(0), COLUMN()+(-3), 1))*INDIRECT(ADDRESS(ROW()+(0), COLUMN()+(-1), 1)), 2)</f>
        <v>2.98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2.54</v>
      </c>
      <c r="J12" s="12">
        <f ca="1">ROUND(INDIRECT(ADDRESS(ROW()+(0), COLUMN()+(-3), 1))*INDIRECT(ADDRESS(ROW()+(0), COLUMN()+(-1), 1)), 2)</f>
        <v>7.62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2.5</v>
      </c>
      <c r="J13" s="12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0.006</v>
      </c>
      <c r="H14" s="11"/>
      <c r="I14" s="12">
        <v>1.5</v>
      </c>
      <c r="J14" s="12">
        <f ca="1">ROUND(INDIRECT(ADDRESS(ROW()+(0), COLUMN()+(-3),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0.019</v>
      </c>
      <c r="H15" s="13"/>
      <c r="I15" s="14">
        <v>65.98</v>
      </c>
      <c r="J15" s="14">
        <f ca="1">ROUND(INDIRECT(ADDRESS(ROW()+(0), COLUMN()+(-3), 1))*INDIRECT(ADDRESS(ROW()+(0), COLUMN()+(-1), 1)), 2)</f>
        <v>1.25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0.12</v>
      </c>
      <c r="H18" s="11"/>
      <c r="I18" s="12">
        <v>25.28</v>
      </c>
      <c r="J18" s="12">
        <f ca="1">ROUND(INDIRECT(ADDRESS(ROW()+(0), COLUMN()+(-3), 1))*INDIRECT(ADDRESS(ROW()+(0), COLUMN()+(-1), 1)), 2)</f>
        <v>3.03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0.36</v>
      </c>
      <c r="H19" s="11"/>
      <c r="I19" s="12">
        <v>28.86</v>
      </c>
      <c r="J19" s="12">
        <f ca="1">ROUND(INDIRECT(ADDRESS(ROW()+(0), COLUMN()+(-3), 1))*INDIRECT(ADDRESS(ROW()+(0), COLUMN()+(-1), 1)), 2)</f>
        <v>10.39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0.36</v>
      </c>
      <c r="H20" s="13"/>
      <c r="I20" s="14">
        <v>25.36</v>
      </c>
      <c r="J20" s="14">
        <f ca="1">ROUND(INDIRECT(ADDRESS(ROW()+(0), COLUMN()+(-3), 1))*INDIRECT(ADDRESS(ROW()+(0), COLUMN()+(-1), 1)), 2)</f>
        <v>9.13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22.55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1)),INDIRECT(ADDRESS(ROW()+(-7), COLUMN()+(1), 1))), 2)</f>
        <v>45.66</v>
      </c>
      <c r="J23" s="14">
        <f ca="1">ROUND(INDIRECT(ADDRESS(ROW()+(0), COLUMN()+(-3), 1))*INDIRECT(ADDRESS(ROW()+(0), COLUMN()+(-1), 1))/100, 2)</f>
        <v>1.37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47.03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