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<sst xmlns="http://schemas.openxmlformats.org/spreadsheetml/2006/main" count="47" uniqueCount="47">
  <si>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</si>
  <si>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UNM020</t>
  </si>
  <si>
    <t xml:space="preserve">m³</t>
  </si>
  <si>
    <t xml:space="preserve">Mur de contenció de formigó armat.</t>
  </si>
  <si>
    <r>
      <rPr>
        <sz val="8.25"/>
        <color rgb="FF000000"/>
        <rFont val="Arial"/>
        <family val="2"/>
      </rPr>
      <t xml:space="preserve">Mur de contenció de terres de superfície plana, sense puntera, de formigó armat, de fins 3 m d'altura, realitzat amb formigó HA-30/AC/12/XC3, Agilia Vertical "HOLCIM", fabricat en central, i abocament amb cubilot, i acer UNE-EN 10080 B 500 S, amb una quantia aproximada de 22 kg/m³. Inclús tubs de PVC per drenatge, filferro de lligar i separadors. El preu inclou la fonamentació del mur i l'elaboració i el muntatge de la ferralla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</si>
  <si>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</si>
  <si>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</si>
  <si>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</si>
  <si>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</si>
  <si>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</si>
  <si>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</si>
  <si>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</si>
  <si>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</si>
  <si>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</si>
  <si>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</si>
  <si>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</si>
  <si>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</si>
  <si>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</si>
  <si>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</si>
  <si>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</si>
  <si>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</si>
  <si>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</si>
  <si>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</si>
  <si>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</si>
  <si>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mt10hal015c</t>
  </si>
  <si>
    <t xml:space="preserve">m³</t>
  </si>
  <si>
    <t xml:space="preserve">Formigó HA-30/AC/12/XC3, Agilia Vertical "HOLCIM", fabricat en central.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</si>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</sst>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4.25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0.06</v>
      </c>
      <c r="H10" s="12">
        <f ca="1">ROUND(INDIRECT(ADDRESS(ROW()+(0), COLUMN()+(-2), 1))*INDIRECT(ADDRESS(ROW()+(0), COLUMN()+(-1), 1)), 2)</f>
        <v>0.48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22.44</v>
      </c>
      <c r="G11" s="12">
        <v>1.22</v>
      </c>
      <c r="H11" s="12">
        <f ca="1">ROUND(INDIRECT(ADDRESS(ROW()+(0), COLUMN()+(-2), 1))*INDIRECT(ADDRESS(ROW()+(0), COLUMN()+(-1), 1)), 2)</f>
        <v>27.38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0.286</v>
      </c>
      <c r="G12" s="12">
        <v>1.5</v>
      </c>
      <c r="H12" s="12">
        <f ca="1">ROUND(INDIRECT(ADDRESS(ROW()+(0), COLUMN()+(-2), 1))*INDIRECT(ADDRESS(ROW()+(0), COLUMN()+(-1), 1)), 2)</f>
        <v>0.43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3.34</v>
      </c>
      <c r="H13" s="12">
        <f ca="1">ROUND(INDIRECT(ADDRESS(ROW()+(0), COLUMN()+(-2), 1))*INDIRECT(ADDRESS(ROW()+(0), COLUMN()+(-1), 1)), 2)</f>
        <v>0.17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157.5</v>
      </c>
      <c r="H14" s="14">
        <f ca="1">ROUND(INDIRECT(ADDRESS(ROW()+(0), COLUMN()+(-2), 1))*INDIRECT(ADDRESS(ROW()+(0), COLUMN()+(-1), 1)), 2)</f>
        <v>165.38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193.84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0.284</v>
      </c>
      <c r="G17" s="12">
        <v>28.39</v>
      </c>
      <c r="H17" s="12">
        <f ca="1">ROUND(INDIRECT(ADDRESS(ROW()+(0), COLUMN()+(-2), 1))*INDIRECT(ADDRESS(ROW()+(0), COLUMN()+(-1), 1)), 2)</f>
        <v>8.06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0.362</v>
      </c>
      <c r="G18" s="12">
        <v>25.25</v>
      </c>
      <c r="H18" s="12">
        <f ca="1">ROUND(INDIRECT(ADDRESS(ROW()+(0), COLUMN()+(-2), 1))*INDIRECT(ADDRESS(ROW()+(0), COLUMN()+(-1), 1)), 2)</f>
        <v>9.14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0.169</v>
      </c>
      <c r="G19" s="12">
        <v>28.39</v>
      </c>
      <c r="H19" s="12">
        <f ca="1">ROUND(INDIRECT(ADDRESS(ROW()+(0), COLUMN()+(-2), 1))*INDIRECT(ADDRESS(ROW()+(0), COLUMN()+(-1), 1)), 2)</f>
        <v>4.8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0.677</v>
      </c>
      <c r="G20" s="14">
        <v>25.25</v>
      </c>
      <c r="H20" s="14">
        <f ca="1">ROUND(INDIRECT(ADDRESS(ROW()+(0), COLUMN()+(-2), 1))*INDIRECT(ADDRESS(ROW()+(0), COLUMN()+(-1), 1)), 2)</f>
        <v>17.09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39.09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232.93</v>
      </c>
      <c r="H23" s="14">
        <f ca="1">ROUND(INDIRECT(ADDRESS(ROW()+(0), COLUMN()+(-2), 1))*INDIRECT(ADDRESS(ROW()+(0), COLUMN()+(-1), 1))/100, 2)</f>
        <v>4.66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237.59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