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<sst xmlns="http://schemas.openxmlformats.org/spreadsheetml/2006/main" count="40" uniqueCount="40">
  <si>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</si>
  <si>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UJV010</t>
  </si>
  <si>
    <t xml:space="preserve">m</t>
  </si>
  <si>
    <t xml:space="preserve">Barda.</t>
  </si>
  <si>
    <r>
      <rPr>
        <sz val="8.25"/>
        <color rgb="FF000000"/>
        <rFont val="Arial"/>
        <family val="2"/>
      </rPr>
      <t xml:space="preserve">Barda de Xiprer de Leyland (Cupressocyparis leylandii) de 0,3-0,5 m d'altura (4 u/m).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</si>
  <si>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</si>
  <si>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</si>
  <si>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</si>
  <si>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</si>
  <si>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</si>
  <si>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</si>
  <si>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</si>
  <si>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mt48ecr010m</t>
  </si>
  <si>
    <t xml:space="preserve">U</t>
  </si>
  <si>
    <t xml:space="preserve">Xiprer de Leyland (Cupressocyparis leylandii) de 0,3-0,5 m d'altura; subministrament en contenidor.</t>
  </si>
  <si>
    <t xml:space="preserve">mt48tie020</t>
  </si>
  <si>
    <t xml:space="preserve">kg</t>
  </si>
  <si>
    <t xml:space="preserve">Adob mineral complex NPK 15-15-15.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</si>
  <si>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</si>
  <si>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</si>
  <si>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</si>
  <si>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</si>
  <si>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</si>
  <si>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</si>
  <si>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</si>
  <si>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</si>
  <si>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Subtotal equip i maquinària: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</si>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</sst>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5.95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2.83</v>
      </c>
      <c r="H10" s="12">
        <f ca="1">ROUND(INDIRECT(ADDRESS(ROW()+(0), COLUMN()+(-2), 1))*INDIRECT(ADDRESS(ROW()+(0), COLUMN()+(-1), 1)), 2)</f>
        <v>11.32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0.83</v>
      </c>
      <c r="H11" s="12">
        <f ca="1">ROUND(INDIRECT(ADDRESS(ROW()+(0), COLUMN()+(-2), 1))*INDIRECT(ADDRESS(ROW()+(0), COLUMN()+(-1), 1)), 2)</f>
        <v>1.25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1.5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36.8</v>
      </c>
      <c r="H15" s="14">
        <f ca="1">ROUND(INDIRECT(ADDRESS(ROW()+(0), COLUMN()+(-2), 1))*INDIRECT(ADDRESS(ROW()+(0), COLUMN()+(-1), 1)), 2)</f>
        <v>3.68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0.096</v>
      </c>
      <c r="G18" s="12">
        <v>28.42</v>
      </c>
      <c r="H18" s="12">
        <f ca="1">ROUND(INDIRECT(ADDRESS(ROW()+(0), COLUMN()+(-2), 1))*INDIRECT(ADDRESS(ROW()+(0), COLUMN()+(-1), 1)), 2)</f>
        <v>2.73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</v>
      </c>
      <c r="G19" s="14">
        <v>23.81</v>
      </c>
      <c r="H19" s="14">
        <f ca="1">ROUND(INDIRECT(ADDRESS(ROW()+(0), COLUMN()+(-2), 1))*INDIRECT(ADDRESS(ROW()+(0), COLUMN()+(-1), 1)), 2)</f>
        <v>7.14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9.87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26.15</v>
      </c>
      <c r="H22" s="14">
        <f ca="1">ROUND(INDIRECT(ADDRESS(ROW()+(0), COLUMN()+(-2), 1))*INDIRECT(ADDRESS(ROW()+(0), COLUMN()+(-1), 1))/100, 2)</f>
        <v>0.52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26.67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