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<sst xmlns="http://schemas.openxmlformats.org/spreadsheetml/2006/main" count="47" uniqueCount="47">
  <si>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</si>
  <si>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</si>
  <si>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</si>
  <si>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Rocall.</t>
  </si>
  <si>
    <r>
      <rPr>
        <sz val="8.25"/>
        <color rgb="FF000000"/>
        <rFont val="Arial"/>
        <family val="2"/>
      </rPr>
      <t xml:space="preserve">Rocall mixt de pedres calcàries de barraca sense treballar (50 kg/m²), amb arbustos d'Arboç (Arbutus unedo) de 1,0-1,25 m d'altura (1 u/m²), conífera nan de 0,3-0,4 m d'altura (0,5 u/m²) i arbust cobresòls de 0,2-0,4 m d'altura (1 u/m²).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</si>
  <si>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</si>
  <si>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</si>
  <si>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</si>
  <si>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</si>
  <si>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</si>
  <si>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</si>
  <si>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</si>
  <si>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mt48ebp010b</t>
  </si>
  <si>
    <t xml:space="preserve">U</t>
  </si>
  <si>
    <t xml:space="preserve">Arboç (Arbutus unedo) de 1,0-1,25 m d'altura; subministrament en contenidor de 3 litres, D=18 cm.</t>
  </si>
  <si>
    <t xml:space="preserve">mt48adc060a</t>
  </si>
  <si>
    <t xml:space="preserve">t</t>
  </si>
  <si>
    <t xml:space="preserve">Pedres calcàries de barraca sense treballar, per a ús decoratiu.</t>
  </si>
  <si>
    <t xml:space="preserve">mt48ecr020a</t>
  </si>
  <si>
    <t xml:space="preserve">U</t>
  </si>
  <si>
    <t xml:space="preserve">Conífera nan de 0,3-0,4 m d'altura, per rocall.</t>
  </si>
  <si>
    <t xml:space="preserve">mt48ecr020b</t>
  </si>
  <si>
    <t xml:space="preserve">U</t>
  </si>
  <si>
    <t xml:space="preserve">Arbust cobresòls de 0,2-0,4 m d'altura, per rocall.</t>
  </si>
  <si>
    <t xml:space="preserve">mt48tie040</t>
  </si>
  <si>
    <t xml:space="preserve">kg</t>
  </si>
  <si>
    <t xml:space="preserve">Humus net garbellat.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</si>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</sst>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36.96</v>
      </c>
      <c r="H10" s="12">
        <f ca="1">ROUND(INDIRECT(ADDRESS(ROW()+(0), COLUMN()+(-2), 1))*INDIRECT(ADDRESS(ROW()+(0), COLUMN()+(-1), 1)), 2)</f>
        <v>36.96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107.21</v>
      </c>
      <c r="H11" s="12">
        <f ca="1">ROUND(INDIRECT(ADDRESS(ROW()+(0), COLUMN()+(-2), 1))*INDIRECT(ADDRESS(ROW()+(0), COLUMN()+(-1), 1)), 2)</f>
        <v>5.36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4.79</v>
      </c>
      <c r="H12" s="12">
        <f ca="1">ROUND(INDIRECT(ADDRESS(ROW()+(0), COLUMN()+(-2), 1))*INDIRECT(ADDRESS(ROW()+(0), COLUMN()+(-1), 1)), 2)</f>
        <v>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4.22</v>
      </c>
      <c r="H13" s="12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0.03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0.83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1.5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28.42</v>
      </c>
      <c r="H19" s="12">
        <f ca="1">ROUND(INDIRECT(ADDRESS(ROW()+(0), COLUMN()+(-2), 1))*INDIRECT(ADDRESS(ROW()+(0), COLUMN()+(-1), 1)), 2)</f>
        <v>8.53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</v>
      </c>
      <c r="G20" s="14">
        <v>23.81</v>
      </c>
      <c r="H20" s="14">
        <f ca="1">ROUND(INDIRECT(ADDRESS(ROW()+(0), COLUMN()+(-2), 1))*INDIRECT(ADDRESS(ROW()+(0), COLUMN()+(-1), 1)), 2)</f>
        <v>11.43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19.96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72.42</v>
      </c>
      <c r="H23" s="14">
        <f ca="1">ROUND(INDIRECT(ADDRESS(ROW()+(0), COLUMN()+(-2), 1))*INDIRECT(ADDRESS(ROW()+(0), COLUMN()+(-1), 1))/100, 2)</f>
        <v>1.45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