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<sst xmlns="http://schemas.openxmlformats.org/spreadsheetml/2006/main" count="35" uniqueCount="35">
  <si>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</si>
  <si>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UAA012</t>
  </si>
  <si>
    <t xml:space="preserve">U</t>
  </si>
  <si>
    <t xml:space="preserve">Pericó prefabricat.</t>
  </si>
  <si>
    <r>
      <rPr>
        <sz val="8.25"/>
        <color rgb="FF000000"/>
        <rFont val="Arial"/>
        <family val="2"/>
      </rPr>
      <t xml:space="preserve">Pericó per a presa de mostres, de polietilè d'alta densitat, de 600 mm de diàmetre nominal i 1,6 m d'altura nominal, sobre solera de formigó en massa.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</si>
  <si>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</si>
  <si>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</si>
  <si>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</si>
  <si>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</si>
  <si>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</si>
  <si>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</si>
  <si>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</si>
  <si>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mt10hmf010tLb</t>
  </si>
  <si>
    <t xml:space="preserve">m³</t>
  </si>
  <si>
    <t xml:space="preserve">Formigó HM-20/B/20/X0, fabricat en central.</t>
  </si>
  <si>
    <t xml:space="preserve">mt11ras050a</t>
  </si>
  <si>
    <t xml:space="preserve">U</t>
  </si>
  <si>
    <t xml:space="preserve">Pericó per a presa de mostres de polietilè d'alta densitat, de 600 mm de diàmetre nominal i 1,6 m d'altura nominal, amb boca de 600 mm de diàmetre nominal, base amb superfície acanalada, tub passant amb tall per a presa de mostres, de 200 mm de diàmetre i maneguet d'unió amb junta elàstica en l'entrada, segons UNE-EN 13598-1.</t>
  </si>
  <si>
    <t xml:space="preserve">mt11ras001b</t>
  </si>
  <si>
    <t xml:space="preserve">U</t>
  </si>
  <si>
    <t xml:space="preserve">Tapa cega i marc, de foneria dúctil, de 660 mm de diàmetre exterior i 40 mm d'altura, pas lliure de 550 mm, classe B-125 segons UNE-EN 124.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</si>
  <si>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</si>
  <si>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</si>
  <si>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</si>
  <si>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</si>
  <si>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</si>
  <si>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</si>
  <si>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</si>
  <si>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</si>
  <si>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</si>
  <si>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</si>
  <si>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</si>
  <si>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</si>
  <si>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48,49€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</si>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</sst>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6.63" customWidth="1"/>
    <col min="5" max="5" width="73.95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0.162</v>
      </c>
      <c r="G10" s="12">
        <v>85.8</v>
      </c>
      <c r="H10" s="12">
        <f ca="1">ROUND(INDIRECT(ADDRESS(ROW()+(0), COLUMN()+(-2), 1))*INDIRECT(ADDRESS(ROW()+(0), COLUMN()+(-1), 1)), 2)</f>
        <v>13.9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857.72</v>
      </c>
      <c r="H11" s="12">
        <f ca="1">ROUND(INDIRECT(ADDRESS(ROW()+(0), COLUMN()+(-2), 1))*INDIRECT(ADDRESS(ROW()+(0), COLUMN()+(-1), 1)), 2)</f>
        <v>857.72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47</v>
      </c>
      <c r="H12" s="14">
        <f ca="1">ROUND(INDIRECT(ADDRESS(ROW()+(0), COLUMN()+(-2), 1))*INDIRECT(ADDRESS(ROW()+(0), COLUMN()+(-1), 1)), 2)</f>
        <v>47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918.62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0.686</v>
      </c>
      <c r="G15" s="12">
        <v>28.42</v>
      </c>
      <c r="H15" s="12">
        <f ca="1">ROUND(INDIRECT(ADDRESS(ROW()+(0), COLUMN()+(-2), 1))*INDIRECT(ADDRESS(ROW()+(0), COLUMN()+(-1), 1)), 2)</f>
        <v>19.5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0.504</v>
      </c>
      <c r="G16" s="14">
        <v>25.28</v>
      </c>
      <c r="H16" s="14">
        <f ca="1">ROUND(INDIRECT(ADDRESS(ROW()+(0), COLUMN()+(-2), 1))*INDIRECT(ADDRESS(ROW()+(0), COLUMN()+(-1), 1)), 2)</f>
        <v>12.74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32.24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950.86</v>
      </c>
      <c r="H19" s="14">
        <f ca="1">ROUND(INDIRECT(ADDRESS(ROW()+(0), COLUMN()+(-2), 1))*INDIRECT(ADDRESS(ROW()+(0), COLUMN()+(-1), 1))/100, 2)</f>
        <v>19.02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969.88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