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<sst xmlns="http://schemas.openxmlformats.org/spreadsheetml/2006/main" count="38" uniqueCount="38">
  <si>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</si>
  <si>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</si>
  <si>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</t>
  </si>
  <si>
    <t xml:space="preserve">Lavabo mural, d'argila refractària.</t>
  </si>
  <si>
    <r>
      <rPr>
        <sz val="8.25"/>
        <color rgb="FF000000"/>
        <rFont val="Arial"/>
        <family val="2"/>
      </rPr>
      <t xml:space="preserve">Lavabo mural, d'argila refractària, acabat termoesmaltat, color blanc, de 1200x482x180 mm, amb un orifici per les aixetes i sobreeixidor, amb vàlvula de desguàs de llautó cromat,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</si>
  <si>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</si>
  <si>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</si>
  <si>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</si>
  <si>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</si>
  <si>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</si>
  <si>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</si>
  <si>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</si>
  <si>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mt30sng010cc</t>
  </si>
  <si>
    <t xml:space="preserve">U</t>
  </si>
  <si>
    <t xml:space="preserve">Lavabo mural, d'argila refractària, acabat termoesmaltat, color blanc, de 1200x482x180 mm, amb un orifici per les aixetes i sobreeixidor, segons UNE 67001.</t>
  </si>
  <si>
    <t xml:space="preserve">mt30asg010a</t>
  </si>
  <si>
    <t xml:space="preserve">U</t>
  </si>
  <si>
    <t xml:space="preserve">Vàlvula de desguàs de llautó cromat, de 60 mm de longitud, amb tap de desguàs integrat exterior amb botó d'accionament.</t>
  </si>
  <si>
    <t xml:space="preserve">mt30asg040a</t>
  </si>
  <si>
    <t xml:space="preserve">U</t>
  </si>
  <si>
    <t xml:space="preserve">Joc de fixació de 2 peces, per a lavabo.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</si>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</sst>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582.58</v>
      </c>
      <c r="G10" s="12">
        <f ca="1">ROUND(INDIRECT(ADDRESS(ROW()+(0), COLUMN()+(-2), 1))*INDIRECT(ADDRESS(ROW()+(0), COLUMN()+(-1), 1)), 2)</f>
        <v>582.58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55.68</v>
      </c>
      <c r="G11" s="12">
        <f ca="1">ROUND(INDIRECT(ADDRESS(ROW()+(0), COLUMN()+(-2), 1))*INDIRECT(ADDRESS(ROW()+(0), COLUMN()+(-1), 1)), 2)</f>
        <v>55.68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13.29</v>
      </c>
      <c r="G12" s="12">
        <f ca="1">ROUND(INDIRECT(ADDRESS(ROW()+(0), COLUMN()+(-2), 1))*INDIRECT(ADDRESS(ROW()+(0), COLUMN()+(-1), 1)), 2)</f>
        <v>26.58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1.798</v>
      </c>
      <c r="F17" s="14">
        <v>29.34</v>
      </c>
      <c r="G17" s="14">
        <f ca="1">ROUND(INDIRECT(ADDRESS(ROW()+(0), COLUMN()+(-2), 1))*INDIRECT(ADDRESS(ROW()+(0), COLUMN()+(-1), 1)), 2)</f>
        <v>52.75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52.75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764.92</v>
      </c>
      <c r="G20" s="14">
        <f ca="1">ROUND(INDIRECT(ADDRESS(ROW()+(0), COLUMN()+(-2), 1))*INDIRECT(ADDRESS(ROW()+(0), COLUMN()+(-1), 1))/100, 2)</f>
        <v>15.3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780.22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