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<sst xmlns="http://schemas.openxmlformats.org/spreadsheetml/2006/main" count="38" uniqueCount="38">
  <si>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</si>
  <si>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</si>
  <si>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</t>
  </si>
  <si>
    <t xml:space="preserve">Lavabo sobre taulell, de porcellana sanitària, "ROCA".</t>
  </si>
  <si>
    <r>
      <rPr>
        <sz val="8.25"/>
        <color rgb="FF000000"/>
        <rFont val="Arial"/>
        <family val="2"/>
      </rPr>
      <t xml:space="preserve">Lavabo de porcellana sanitària, sobre taulell, model Urbi 1 "ROCA", color Blanco, de 450 mm de diàmetre, equipat amb aixetes monocomandament de broc alt de repisa per a lavabo, amb cartutx ceràmic i limitador de cabal a 6 l/min, acabat cromat, model Thesis, i desguàs amb sifó botella extensible, model Minimal. Inclús joc de fixació i silicona per a segellat de junts. El preu no inclou el taulell.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</si>
  <si>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</si>
  <si>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</si>
  <si>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</si>
  <si>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</si>
  <si>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</si>
  <si>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</si>
  <si>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</si>
  <si>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mt30lpr010a</t>
  </si>
  <si>
    <t xml:space="preserve">U</t>
  </si>
  <si>
    <t xml:space="preserve">Lavabo de porcellana sanitària, sobre taulell, model Urbi 1 "ROCA", color Blanco, de 450 mm de diàmetre, segons UNE 67001.</t>
  </si>
  <si>
    <t xml:space="preserve">mt31gmo103a</t>
  </si>
  <si>
    <t xml:space="preserve">U</t>
  </si>
  <si>
    <t xml:space="preserve">Aixetes monocomandament de broc alt de repisa per a lavabo, amb cartutx ceràmic i limitador de cabal a 6 l/min, acabat cromat, model Thesis "ROCA", amb vàlvula automàtica de desguàs de 1¼" accionada mitjançant vareta vertical-horitzontal i enllaços d'alimentació flexibles, segons UNE-EN 200.</t>
  </si>
  <si>
    <t xml:space="preserve">mt30sfr010a</t>
  </si>
  <si>
    <t xml:space="preserve">U</t>
  </si>
  <si>
    <t xml:space="preserve">Sifó botella extensible, model Minimal, "ROCA", per a bidet, acabat cromat, de 250x35/95 mm.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</si>
  <si>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</si>
  <si>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</si>
  <si>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</si>
  <si>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</si>
  <si>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</si>
  <si>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</si>
  <si>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</si>
  <si>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</si>
  <si>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</si>
  <si>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</si>
  <si>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</si>
  <si>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</si>
  <si>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</si>
  <si>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</si>
  <si>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</si>
  <si>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424,18€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</si>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</sst>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240.8</v>
      </c>
      <c r="G10" s="12">
        <f ca="1">ROUND(INDIRECT(ADDRESS(ROW()+(0), COLUMN()+(-2), 1))*INDIRECT(ADDRESS(ROW()+(0), COLUMN()+(-1), 1)), 2)</f>
        <v>240.8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453.6</v>
      </c>
      <c r="G11" s="12">
        <f ca="1">ROUND(INDIRECT(ADDRESS(ROW()+(0), COLUMN()+(-2), 1))*INDIRECT(ADDRESS(ROW()+(0), COLUMN()+(-1), 1)), 2)</f>
        <v>453.6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105.7</v>
      </c>
      <c r="G12" s="12">
        <f ca="1">ROUND(INDIRECT(ADDRESS(ROW()+(0), COLUMN()+(-2), 1))*INDIRECT(ADDRESS(ROW()+(0), COLUMN()+(-1), 1)), 2)</f>
        <v>105.7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840.83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1.499</v>
      </c>
      <c r="F17" s="14">
        <v>29.34</v>
      </c>
      <c r="G17" s="14">
        <f ca="1">ROUND(INDIRECT(ADDRESS(ROW()+(0), COLUMN()+(-2), 1))*INDIRECT(ADDRESS(ROW()+(0), COLUMN()+(-1), 1)), 2)</f>
        <v>43.98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43.98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884.81</v>
      </c>
      <c r="G20" s="14">
        <f ca="1">ROUND(INDIRECT(ADDRESS(ROW()+(0), COLUMN()+(-2), 1))*INDIRECT(ADDRESS(ROW()+(0), COLUMN()+(-1), 1))/100, 2)</f>
        <v>17.7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902.51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