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<sst xmlns="http://schemas.openxmlformats.org/spreadsheetml/2006/main" count="44" uniqueCount="44">
  <si>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</si>
  <si>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QRB010</t>
  </si>
  <si>
    <t xml:space="preserve">m</t>
  </si>
  <si>
    <t xml:space="preserve">Vora lateral de coberta amb perfil.</t>
  </si>
  <si>
    <r>
      <rPr>
        <sz val="8.25"/>
        <color rgb="FF000000"/>
        <rFont val="Arial"/>
        <family val="2"/>
      </rPr>
      <t xml:space="preserve">Vora lateral de coberta amb perfil escopidor d'alumini lacat, de 120 mm d'altura, color blanc RAL 9010 acabat brillant, amb perforacions trapezoïdals per a la seva fixació i goteró. Inclús adhesiu cimentós, peces especials i silicona neutra.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</si>
  <si>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</si>
  <si>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</si>
  <si>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</si>
  <si>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</si>
  <si>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</si>
  <si>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</si>
  <si>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</si>
  <si>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mt09mcr021m</t>
  </si>
  <si>
    <t xml:space="preserve">kg</t>
  </si>
  <si>
    <t xml:space="preserve">Adhesiu cimentós millorat, C2, segons UNE-EN 12004, color gris.</t>
  </si>
  <si>
    <t xml:space="preserve">mt20pcs130hbX1</t>
  </si>
  <si>
    <t xml:space="preserve">m</t>
  </si>
  <si>
    <t xml:space="preserve">Perfil escopidor d'alumini lacat, de 120 mm d'altura, color blanc RAL 9010 acabat brillant, amb perforacions trapezoïdals per a la seva fixació i goteró, subministrat en barres de 2,5 m de longitud.</t>
  </si>
  <si>
    <t xml:space="preserve">mt15sja100</t>
  </si>
  <si>
    <t xml:space="preserve">U</t>
  </si>
  <si>
    <t xml:space="preserve">Cartutx de massilla de silicona neutra.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</si>
  <si>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</si>
  <si>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</si>
  <si>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</si>
  <si>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</si>
  <si>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</si>
  <si>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</si>
  <si>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</si>
  <si>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</si>
  <si>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</si>
  <si>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</si>
  <si>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</si>
  <si>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</si>
  <si>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7,61€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</si>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</sst>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87" customWidth="1"/>
    <col min="4" max="4" width="6.63" customWidth="1"/>
    <col min="5" max="5" width="72.08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0.18</v>
      </c>
      <c r="H10" s="11"/>
      <c r="I10" s="12">
        <v>0.41</v>
      </c>
      <c r="J10" s="12">
        <f ca="1">ROUND(INDIRECT(ADDRESS(ROW()+(0), COLUMN()+(-3), 1))*INDIRECT(ADDRESS(ROW()+(0), COLUMN()+(-1), 1)), 2)</f>
        <v>0.07</v>
      </c>
    </row>
    <row r="11" spans="1:10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1.1</v>
      </c>
      <c r="H11" s="11"/>
      <c r="I11" s="12">
        <v>39.78</v>
      </c>
      <c r="J11" s="12">
        <f ca="1">ROUND(INDIRECT(ADDRESS(ROW()+(0), COLUMN()+(-3), 1))*INDIRECT(ADDRESS(ROW()+(0), COLUMN()+(-1), 1)), 2)</f>
        <v>43.76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0.01</v>
      </c>
      <c r="H12" s="13"/>
      <c r="I12" s="14">
        <v>3.13</v>
      </c>
      <c r="J12" s="14">
        <f ca="1">ROUND(INDIRECT(ADDRESS(ROW()+(0), COLUMN()+(-3), 1))*INDIRECT(ADDRESS(ROW()+(0), COLUMN()+(-1), 1)), 2)</f>
        <v>0.03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43.86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0.18</v>
      </c>
      <c r="H15" s="11"/>
      <c r="I15" s="12">
        <v>28.42</v>
      </c>
      <c r="J15" s="12">
        <f ca="1">ROUND(INDIRECT(ADDRESS(ROW()+(0), COLUMN()+(-3), 1))*INDIRECT(ADDRESS(ROW()+(0), COLUMN()+(-1), 1)), 2)</f>
        <v>5.12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0.18</v>
      </c>
      <c r="H16" s="13"/>
      <c r="I16" s="14">
        <v>23.81</v>
      </c>
      <c r="J16" s="14">
        <f ca="1">ROUND(INDIRECT(ADDRESS(ROW()+(0), COLUMN()+(-3), 1))*INDIRECT(ADDRESS(ROW()+(0), COLUMN()+(-1), 1)), 2)</f>
        <v>4.29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9.41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53.27</v>
      </c>
      <c r="J19" s="14">
        <f ca="1">ROUND(INDIRECT(ADDRESS(ROW()+(0), COLUMN()+(-3), 1))*INDIRECT(ADDRESS(ROW()+(0), COLUMN()+(-1), 1))/100, 2)</f>
        <v>1.07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54.34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142013</v>
      </c>
      <c r="G24" s="29"/>
      <c r="H24" s="29">
        <v>172013</v>
      </c>
      <c r="I24" s="29"/>
      <c r="J24" s="29">
        <v>3</v>
      </c>
    </row>
    <row r="25" spans="1:10" ht="13.5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49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