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<sst xmlns="http://schemas.openxmlformats.org/spreadsheetml/2006/main" count="50" uniqueCount="50">
  <si>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</si>
  <si>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NID040</t>
  </si>
  <si>
    <t xml:space="preserve">m²</t>
  </si>
  <si>
    <t xml:space="preserve">Impermeabilització de jardinera. Sistema "REVESTECH".</t>
  </si>
  <si>
    <r>
      <rPr>
        <sz val="8.25"/>
        <color rgb="FF000000"/>
        <rFont val="Arial"/>
        <family val="2"/>
      </rPr>
      <t xml:space="preserve">Impermeabilització de jardinera. Sistema "REVESTECH", format per làmina impermeabilitzant flexible tipus EVAC, Dry80 5 "REVESTECH", composta d'un doble full de poliolefina termoplàstica amb acetat de vinil etilè, amb ambdues cares revestides de fibres de polièster no teixides, de 0,8 mm d'espessor i 625 g/m², fixada al suport amb adhesiu cimentós millorat, deformable i tixòtrop, C2 TE S1, estès amb plana dentada, preparada per rebre el revestiment. Inclús segellat de juntes amb adhesiu Seal Plus i complements de reforç en tractament de punts singulars mitjançant l'ús de peces especials "REVESTECH" per a la resolució d'angles interns Dry80 Cornerin.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</si>
  <si>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</si>
  <si>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</si>
  <si>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</si>
  <si>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</si>
  <si>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</si>
  <si>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</si>
  <si>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</si>
  <si>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</si>
  <si>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</si>
  <si>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</si>
  <si>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mt15rev010X</t>
  </si>
  <si>
    <t xml:space="preserve">m²</t>
  </si>
  <si>
    <t xml:space="preserve">Làmina impermeabilitzant flexible tipus EVAC, Dry80 5 "REVESTECH", composta d'un doble full de poliolefina termoplàstica amb acetat de vinil etilè, amb ambdues cares revestides de fibres de polièster no teixides, de 0,8 mm d'espessor i 625 g/m², subministrada en rotllos de 1,5 m d'amplada i 5 m de longitud, segons UNE-EN 13956.</t>
  </si>
  <si>
    <t xml:space="preserve">mt15rev170c</t>
  </si>
  <si>
    <t xml:space="preserve">kg</t>
  </si>
  <si>
    <t xml:space="preserve">Adhesiu a base de poliuretà, Seal Plus "REVESTECH", color marró, per la closa de juntes.</t>
  </si>
  <si>
    <t xml:space="preserve">mt15rev055b</t>
  </si>
  <si>
    <t xml:space="preserve">U</t>
  </si>
  <si>
    <t xml:space="preserve">Complement per a reforç de punts singulars en tractaments impermeabilitzants mitjançant peces per a la resolució d'angles interns, Dry80 Cornerin "REVESTECH".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</si>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</sst>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12" customWidth="1"/>
    <col min="4" max="4" width="74.80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</v>
      </c>
      <c r="G10" s="11"/>
      <c r="H10" s="12">
        <v>0.83</v>
      </c>
      <c r="I10" s="12">
        <f ca="1">ROUND(INDIRECT(ADDRESS(ROW()+(0), COLUMN()+(-3), 1))*INDIRECT(ADDRESS(ROW()+(0), COLUMN()+(-1), 1)), 2)</f>
        <v>0.5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17.72</v>
      </c>
      <c r="I11" s="12">
        <f ca="1">ROUND(INDIRECT(ADDRESS(ROW()+(0), COLUMN()+(-3), 1))*INDIRECT(ADDRESS(ROW()+(0), COLUMN()+(-1), 1)), 2)</f>
        <v>19.49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0.04</v>
      </c>
      <c r="G12" s="11"/>
      <c r="H12" s="12">
        <v>19.37</v>
      </c>
      <c r="I12" s="12">
        <f ca="1">ROUND(INDIRECT(ADDRESS(ROW()+(0), COLUMN()+(-3), 1))*INDIRECT(ADDRESS(ROW()+(0), COLUMN()+(-1), 1)), 2)</f>
        <v>0.77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</v>
      </c>
      <c r="G13" s="13"/>
      <c r="H13" s="14">
        <v>9.94</v>
      </c>
      <c r="I13" s="14">
        <f ca="1">ROUND(INDIRECT(ADDRESS(ROW()+(0), COLUMN()+(-3), 1))*INDIRECT(ADDRESS(ROW()+(0), COLUMN()+(-1), 1)), 2)</f>
        <v>0.2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20.96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0.145</v>
      </c>
      <c r="G16" s="11"/>
      <c r="H16" s="12">
        <v>28.42</v>
      </c>
      <c r="I16" s="12">
        <f ca="1">ROUND(INDIRECT(ADDRESS(ROW()+(0), COLUMN()+(-3), 1))*INDIRECT(ADDRESS(ROW()+(0), COLUMN()+(-1), 1)), 2)</f>
        <v>4.12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0.145</v>
      </c>
      <c r="G17" s="13"/>
      <c r="H17" s="14">
        <v>25.28</v>
      </c>
      <c r="I17" s="14">
        <f ca="1">ROUND(INDIRECT(ADDRESS(ROW()+(0), COLUMN()+(-3), 1))*INDIRECT(ADDRESS(ROW()+(0), COLUMN()+(-1), 1)), 2)</f>
        <v>3.67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7.79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28.75</v>
      </c>
      <c r="I20" s="14">
        <f ca="1">ROUND(INDIRECT(ADDRESS(ROW()+(0), COLUMN()+(-3), 1))*INDIRECT(ADDRESS(ROW()+(0), COLUMN()+(-1), 1))/100, 2)</f>
        <v>0.58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29.33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1.10201e+006</v>
      </c>
      <c r="F27" s="29"/>
      <c r="G27" s="29">
        <v>1.10201e+006</v>
      </c>
      <c r="H27" s="29"/>
      <c r="I27" s="29" t="s">
        <v>45</v>
      </c>
    </row>
    <row r="28" spans="1:9" ht="24.0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