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<sst xmlns="http://schemas.openxmlformats.org/spreadsheetml/2006/main" count="45" uniqueCount="45">
  <si>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</si>
  <si>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</si>
  <si>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</si>
  <si>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Aïllament tèrmic per l'exterior en façana per a sistemes ETICS.</t>
  </si>
  <si>
    <r>
      <rPr>
        <sz val="8.25"/>
        <color rgb="FF000000"/>
        <rFont val="Arial"/>
        <family val="2"/>
      </rPr>
      <t xml:space="preserve">Aïllament tèrmic per l'exterior en façana per a sistemes ETICS, format per panell rígid de poliestirè extrudit, de superfície rugosa acanalada i mecanitzat lateral encadellat i recte, de 40 mm d'espessor, resistència a compressió &gt;= 300 kPa, resistència tèrmica 1,2 m²K/W, conductivitat tèrmica 0,034 W/(mK), col·locat a topall i fixat amb morter adhesiu i fixacions mecàniques. El preu no inclou la capa de regularització ni la capa d'acabat.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</si>
  <si>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</si>
  <si>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</si>
  <si>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</si>
  <si>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</si>
  <si>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</si>
  <si>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</si>
  <si>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</si>
  <si>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mt16aaa010</t>
  </si>
  <si>
    <t xml:space="preserve">kg</t>
  </si>
  <si>
    <t xml:space="preserve">Morter adhesiu per fixació de materials aïllants.</t>
  </si>
  <si>
    <t xml:space="preserve">mt16pxa010eaq</t>
  </si>
  <si>
    <t xml:space="preserve">m²</t>
  </si>
  <si>
    <t xml:space="preserve">Panell rígid de poliestirè extrudit, segons UNE-EN 13164, de superfície rugosa acanalada i mecanitzat lateral encadellat i recte, de 40 mm d'espessor, resistència a compressió &gt;= 300 kPa, resistència tèrmica 1,2 m²K/W, conductivitat tèrmica 0,034 W/(mK), Euroclasse E de reacció al foc segons UNE-EN 13501-1, amb codi de designació XPS-EN 13164-T2-CS(10/Y)300-DS(70,90)-DLT(2)5-WL(T)0,7-WD(V)3-FTCD1.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</si>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</sst>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27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0.19</v>
      </c>
      <c r="I10" s="12"/>
      <c r="J10" s="12">
        <f ca="1">ROUND(INDIRECT(ADDRESS(ROW()+(0), COLUMN()+(-4), 1))*INDIRECT(ADDRESS(ROW()+(0), COLUMN()+(-2),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9.03</v>
      </c>
      <c r="I11" s="12"/>
      <c r="J11" s="12">
        <f ca="1">ROUND(INDIRECT(ADDRESS(ROW()+(0), COLUMN()+(-4), 1))*INDIRECT(ADDRESS(ROW()+(0), COLUMN()+(-2), 1)), 2)</f>
        <v>9.48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6</v>
      </c>
      <c r="G12" s="13"/>
      <c r="H12" s="14">
        <v>0.08</v>
      </c>
      <c r="I12" s="14"/>
      <c r="J12" s="14">
        <f ca="1">ROUND(INDIRECT(ADDRESS(ROW()+(0), COLUMN()+(-4), 1))*INDIRECT(ADDRESS(ROW()+(0), COLUMN()+(-2), 1)), 2)</f>
        <v>0.48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10.72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0.12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3.52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0.12</v>
      </c>
      <c r="G16" s="13"/>
      <c r="H16" s="14">
        <v>25.28</v>
      </c>
      <c r="I16" s="14"/>
      <c r="J16" s="14">
        <f ca="1">ROUND(INDIRECT(ADDRESS(ROW()+(0), COLUMN()+(-4), 1))*INDIRECT(ADDRESS(ROW()+(0), COLUMN()+(-2), 1)), 2)</f>
        <v>3.03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17.27</v>
      </c>
      <c r="I19" s="14"/>
      <c r="J19" s="14">
        <f ca="1">ROUND(INDIRECT(ADDRESS(ROW()+(0), COLUMN()+(-4), 1))*INDIRECT(ADDRESS(ROW()+(0), COLUMN()+(-2), 1))/100, 2)</f>
        <v>0.35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17.62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