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<sst xmlns="http://schemas.openxmlformats.org/spreadsheetml/2006/main" count="45" uniqueCount="45">
  <si>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</si>
  <si>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</si>
  <si>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</si>
  <si>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Aïllament tèrmic per l'exterior en façana per a sistemes ETICS.</t>
  </si>
  <si>
    <r>
      <rPr>
        <sz val="8.25"/>
        <color rgb="FF000000"/>
        <rFont val="Arial"/>
        <family val="2"/>
      </rPr>
      <t xml:space="preserve">Aïllament tèrmic per l'exterior en façana per a sistemes ETICS, format per panell rígid de poliestirè expandit, segons UNE-EN 13163, de superfície llisa i mecanitzat lateral recte, de color blanc, de 50 mm d'espessor, amb resistència a l'envelliment i permeable al vapor d'aigua, resistència tèrmica 1,32 m²K/W, conductivitat tèrmica 0,038 W/(mK), col·locat a topall i fixat amb morter adhesiu i fixacions mecàniques. El preu no inclou la capa de regularització ni la capa d'acabat.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</si>
  <si>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</si>
  <si>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</si>
  <si>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</si>
  <si>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</si>
  <si>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</si>
  <si>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</si>
  <si>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</si>
  <si>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mt16aaa010</t>
  </si>
  <si>
    <t xml:space="preserve">kg</t>
  </si>
  <si>
    <t xml:space="preserve">Morter adhesiu per fixació de materials aïllants.</t>
  </si>
  <si>
    <t xml:space="preserve">mt16pep010ac</t>
  </si>
  <si>
    <t xml:space="preserve">m²</t>
  </si>
  <si>
    <t xml:space="preserve">Panell rígid de poliestirè expandit, segons UNE-EN 13163, de superfície llisa i mecanitzat lateral recte, de color blanc, de 50 mm d'espessor, amb resistència a l'envelliment i permeable al vapor d'aigua, resistència tèrmica 1,32 m²K/W, conductivitat tèrmica 0,038 W/(mK), Euroclasse E de reacció al foc segons UNE-EN 13501-1.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</si>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</sst>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/>
      <c r="K10" s="12">
        <f ca="1">ROUND(INDIRECT(ADDRESS(ROW()+(0), COLUMN()+(-4), 1))*INDIRECT(ADDRESS(ROW()+(0), COLUMN()+(-2), 1)), 2)</f>
        <v>0.76</v>
      </c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7.68</v>
      </c>
      <c r="J11" s="12"/>
      <c r="K11" s="12">
        <f ca="1">ROUND(INDIRECT(ADDRESS(ROW()+(0), COLUMN()+(-4), 1))*INDIRECT(ADDRESS(ROW()+(0), COLUMN()+(-2), 1)), 2)</f>
        <v>8.06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/>
      <c r="K12" s="14">
        <f ca="1">ROUND(INDIRECT(ADDRESS(ROW()+(0), COLUMN()+(-4), 1))*INDIRECT(ADDRESS(ROW()+(0), COLUMN()+(-2), 1)), 2)</f>
        <v>0.48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9.3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3.52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3.03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6.55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15.85</v>
      </c>
      <c r="J19" s="14"/>
      <c r="K19" s="14">
        <f ca="1">ROUND(INDIRECT(ADDRESS(ROW()+(0), COLUMN()+(-4), 1))*INDIRECT(ADDRESS(ROW()+(0), COLUMN()+(-2), 1))/100, 2)</f>
        <v>0.32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16.17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