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<sst xmlns="http://schemas.openxmlformats.org/spreadsheetml/2006/main" count="42" uniqueCount="42">
  <si>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</si>
  <si>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NAF020</t>
  </si>
  <si>
    <t xml:space="preserve">m²</t>
  </si>
  <si>
    <t xml:space="preserve">Aïllament tèrmic per l'interior del full exterior, en façana de doble full de fàbrica per revestir.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</si>
  <si>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per revestir, amb panell rígid de poliestirè extrudit, de superfície llisa i mecanitzat lateral encadellat, de 40 mm d'espessor, resistència a compressió &gt;= 250 kPa, resistència tèrmica 1,2 m²K/W, conductivitat tèrmica 0,033 W/(mK). Col·locació en obra: a topall, amb paletades d'adhesiu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</si>
  <si>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</si>
  <si>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</si>
  <si>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</si>
  <si>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</si>
  <si>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</si>
  <si>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</si>
  <si>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</si>
  <si>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</si>
  <si>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</si>
  <si>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</si>
  <si>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mt16pxa010daj</t>
  </si>
  <si>
    <t xml:space="preserve">m²</t>
  </si>
  <si>
    <t xml:space="preserve">Panell rígid de poliestirè extrudit, segons UNE-EN 13164, de superfície llisa i mecanitzat lateral encadellat, de 40 mm d'espessor, resistència a compressió &gt;= 250 kPa, resistència tèrmica 1,2 m²K/W, conductivitat tèrmica 0,033 W/(mK), Euroclasse E de reacció al foc segons UNE-EN 13501-1, amb codi de designació XPS-EN 13164-T1-CS(10/Y)250-DLT(2)5-DS(70,90)-WL(T)0,7-TR100.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</si>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</sst>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2.21" customWidth="1"/>
    <col min="6" max="6" width="9.69" customWidth="1"/>
    <col min="7" max="7" width="3.57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0.45</v>
      </c>
      <c r="I10" s="12"/>
      <c r="J10" s="12">
        <f ca="1">ROUND(INDIRECT(ADDRESS(ROW()+(0), COLUMN()+(-4), 1))*INDIRECT(ADDRESS(ROW()+(0), COLUMN()+(-2),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1.05</v>
      </c>
      <c r="G11" s="13"/>
      <c r="H11" s="14">
        <v>7.74</v>
      </c>
      <c r="I11" s="14"/>
      <c r="J11" s="14">
        <f ca="1">ROUND(INDIRECT(ADDRESS(ROW()+(0), COLUMN()+(-4), 1))*INDIRECT(ADDRESS(ROW()+(0), COLUMN()+(-2), 1)), 2)</f>
        <v>8.13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8.58</v>
      </c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29.34</v>
      </c>
      <c r="I14" s="12"/>
      <c r="J14" s="12">
        <f ca="1">ROUND(INDIRECT(ADDRESS(ROW()+(0), COLUMN()+(-4), 1))*INDIRECT(ADDRESS(ROW()+(0), COLUMN()+(-2),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</v>
      </c>
      <c r="G15" s="13"/>
      <c r="H15" s="14">
        <v>25.28</v>
      </c>
      <c r="I15" s="14"/>
      <c r="J15" s="14">
        <f ca="1">ROUND(INDIRECT(ADDRESS(ROW()+(0), COLUMN()+(-4), 1))*INDIRECT(ADDRESS(ROW()+(0), COLUMN()+(-2), 1)), 2)</f>
        <v>3.03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COLUMN()+(2), 1)),INDIRECT(ADDRESS(ROW()+(-6), COLUMN()+(2), 1))), 2)</f>
        <v>15.13</v>
      </c>
      <c r="I18" s="14"/>
      <c r="J18" s="14">
        <f ca="1">ROUND(INDIRECT(ADDRESS(ROW()+(0), COLUMN()+(-4), 1))*INDIRECT(ADDRESS(ROW()+(0), COLUMN()+(-2), 1))/100, 2)</f>
        <v>0.3</v>
      </c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15.43</v>
      </c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  <c r="J22" s="27"/>
    </row>
    <row r="23" spans="1:10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  <c r="J23" s="29"/>
    </row>
    <row r="24" spans="1:10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6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I12"/>
    <mergeCell ref="A13:B13"/>
    <mergeCell ref="D13:G13"/>
    <mergeCell ref="H13:I13"/>
    <mergeCell ref="A14:B14"/>
    <mergeCell ref="D14:E14"/>
    <mergeCell ref="F14:G14"/>
    <mergeCell ref="H14:I14"/>
    <mergeCell ref="A15:B15"/>
    <mergeCell ref="D15:E15"/>
    <mergeCell ref="F15:G15"/>
    <mergeCell ref="H15:I15"/>
    <mergeCell ref="A16:B16"/>
    <mergeCell ref="D16:E16"/>
    <mergeCell ref="F16:I16"/>
    <mergeCell ref="A17:B17"/>
    <mergeCell ref="D17:G17"/>
    <mergeCell ref="H17:I17"/>
    <mergeCell ref="A18:B18"/>
    <mergeCell ref="D18:E18"/>
    <mergeCell ref="F18:G18"/>
    <mergeCell ref="H18:I18"/>
    <mergeCell ref="A19:E19"/>
    <mergeCell ref="F19:I19"/>
    <mergeCell ref="A22:D22"/>
    <mergeCell ref="E22:F22"/>
    <mergeCell ref="G22:H22"/>
    <mergeCell ref="I22:J22"/>
    <mergeCell ref="A23:D23"/>
    <mergeCell ref="E23:F24"/>
    <mergeCell ref="G23:H24"/>
    <mergeCell ref="I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