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<sst xmlns="http://schemas.openxmlformats.org/spreadsheetml/2006/main" count="42" uniqueCount="42">
  <si>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</si>
  <si>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NAD030</t>
  </si>
  <si>
    <t xml:space="preserve">m²</t>
  </si>
  <si>
    <t xml:space="preserve">Aïllament tèrmic sota forjat, amb poliestirè expandit.</t>
  </si>
  <si>
    <r>
      <rPr>
        <sz val="8.25"/>
        <color rgb="FF000000"/>
        <rFont val="Arial"/>
        <family val="2"/>
      </rPr>
      <t xml:space="preserve">Aïllament tèrmic sota forjat, amb panell rígid de poliestirè expandit, de superfície llisa i mecanitzat lateral recte, de 200 mm d'espessor, resistència tèrmica 6,9 m²K/W, conductivitat tèrmica 0,029 W/(mK). Col·locació en obra: a topall, amb fixacions mecàniques.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</si>
  <si>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</si>
  <si>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</si>
  <si>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</si>
  <si>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</si>
  <si>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</si>
  <si>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</si>
  <si>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</si>
  <si>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mt16pel010aaCh</t>
  </si>
  <si>
    <t xml:space="preserve">m²</t>
  </si>
  <si>
    <t xml:space="preserve">Panell rígid de poliestirè expandit, segons UNE-EN 13163, de superfície llisa i mecanitzat lateral recte, de 200 mm d'espessor, resistència tèrmica 6,9 m²K/W, conductivitat tèrmica 0,029 W/(mK), Euroclasse E de reacció al foc segons UNE-EN 13501-1, amb codi de designació EPS-EN 13163-L3-W3-T2-S5-P10-BS250-TR200-DS(N)2-CS(10)150.</t>
  </si>
  <si>
    <t xml:space="preserve">mt16aaa021a</t>
  </si>
  <si>
    <t xml:space="preserve">U</t>
  </si>
  <si>
    <t xml:space="preserve">Tac d'expansió i clau de polipropilè, amb cèrcol d'estanquitat, per a fixació mecànica de panells aïllants.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</si>
  <si>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</si>
  <si>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</si>
  <si>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</si>
  <si>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</si>
  <si>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</si>
  <si>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</si>
  <si>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</si>
  <si>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</si>
  <si>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</si>
  <si>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</si>
  <si>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</si>
  <si>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</si>
  <si>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4,71€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</si>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</sst>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14" customWidth="1"/>
    <col min="4" max="4" width="72.76" customWidth="1"/>
    <col min="5" max="5" width="1.19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1.05</v>
      </c>
      <c r="G10" s="11"/>
      <c r="H10" s="12">
        <v>35.18</v>
      </c>
      <c r="I10" s="12">
        <f ca="1">ROUND(INDIRECT(ADDRESS(ROW()+(0), COLUMN()+(-3), 1))*INDIRECT(ADDRESS(ROW()+(0), COLUMN()+(-1), 1)), 2)</f>
        <v>36.94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9</v>
      </c>
      <c r="G11" s="13"/>
      <c r="H11" s="14">
        <v>0.08</v>
      </c>
      <c r="I11" s="14">
        <f ca="1">ROUND(INDIRECT(ADDRESS(ROW()+(0), COLUMN()+(-3), 1))*INDIRECT(ADDRESS(ROW()+(0), COLUMN()+(-1), 1)), 2)</f>
        <v>0.72</v>
      </c>
    </row>
    <row r="12" spans="1:9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37.66</v>
      </c>
    </row>
    <row r="13" spans="1:9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0.144</v>
      </c>
      <c r="G14" s="11"/>
      <c r="H14" s="12">
        <v>29.34</v>
      </c>
      <c r="I14" s="12">
        <f ca="1">ROUND(INDIRECT(ADDRESS(ROW()+(0), COLUMN()+(-3), 1))*INDIRECT(ADDRESS(ROW()+(0), COLUMN()+(-1), 1)), 2)</f>
        <v>4.22</v>
      </c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0.144</v>
      </c>
      <c r="G15" s="13"/>
      <c r="H15" s="14">
        <v>25.28</v>
      </c>
      <c r="I15" s="14">
        <f ca="1">ROUND(INDIRECT(ADDRESS(ROW()+(0), COLUMN()+(-3), 1))*INDIRECT(ADDRESS(ROW()+(0), COLUMN()+(-1), 1)), 2)</f>
        <v>3.64</v>
      </c>
    </row>
    <row r="16" spans="1:9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7.86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COLUMN()+(1), 1)),INDIRECT(ADDRESS(ROW()+(-6), COLUMN()+(1), 1))), 2)</f>
        <v>45.52</v>
      </c>
      <c r="I18" s="14">
        <f ca="1">ROUND(INDIRECT(ADDRESS(ROW()+(0), COLUMN()+(-3), 1))*INDIRECT(ADDRESS(ROW()+(0), COLUMN()+(-1), 1))/100, 2)</f>
        <v>0.91</v>
      </c>
    </row>
    <row r="19" spans="1:9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46.43</v>
      </c>
    </row>
    <row r="22" spans="1:9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 t="s">
        <v>35</v>
      </c>
    </row>
    <row r="23" spans="1:9" ht="13.50" thickBot="1" customHeight="1">
      <c r="A23" s="28" t="s">
        <v>36</v>
      </c>
      <c r="B23" s="28"/>
      <c r="C23" s="28"/>
      <c r="D23" s="28"/>
      <c r="E23" s="29">
        <v>1.07202e+006</v>
      </c>
      <c r="F23" s="29"/>
      <c r="G23" s="29">
        <v>1.07202e+006</v>
      </c>
      <c r="H23" s="29"/>
      <c r="I23" s="29" t="s">
        <v>37</v>
      </c>
    </row>
    <row r="24" spans="1:9" ht="24.00" thickBot="1" customHeight="1">
      <c r="A24" s="30" t="s">
        <v>38</v>
      </c>
      <c r="B24" s="30"/>
      <c r="C24" s="30"/>
      <c r="D24" s="30"/>
      <c r="E24" s="31"/>
      <c r="F24" s="31"/>
      <c r="G24" s="31"/>
      <c r="H24" s="31"/>
      <c r="I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</row>
  </sheetData>
  <mergeCells count="4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H12"/>
    <mergeCell ref="A13:B13"/>
    <mergeCell ref="D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E19"/>
    <mergeCell ref="F19:H19"/>
    <mergeCell ref="A22:D22"/>
    <mergeCell ref="E22:F22"/>
    <mergeCell ref="G22:H22"/>
    <mergeCell ref="A23:D23"/>
    <mergeCell ref="E23:F24"/>
    <mergeCell ref="G23:H24"/>
    <mergeCell ref="I23:I24"/>
    <mergeCell ref="A24:D24"/>
    <mergeCell ref="A27:I27"/>
    <mergeCell ref="A28:I28"/>
    <mergeCell ref="A29:I29"/>
  </mergeCells>
  <pageMargins left="0.147638" right="0.147638" top="0.206693" bottom="0.206693" header="0.0" footer="0.0"/>
  <pageSetup paperSize="9" orientation="portrait"/>
  <rowBreaks count="0" manualBreakCount="0">
    </rowBreaks>
</worksheet>
</file>