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<sst xmlns="http://schemas.openxmlformats.org/spreadsheetml/2006/main" count="42" uniqueCount="42">
  <si>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</si>
  <si>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</si>
  <si>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</si>
  <si>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Aïllament tèrmic sota forjat, amb poliestirè expandit.</t>
  </si>
  <si>
    <r>
      <rPr>
        <sz val="8.25"/>
        <color rgb="FF000000"/>
        <rFont val="Arial"/>
        <family val="2"/>
      </rPr>
      <t xml:space="preserve">Aïllament tèrmic sota forjat, amb panell rígid de poliestirè expandit, de superfície llisa i mecanitzat lateral recte, de 60 mm d'espessor, resistència tèrmica 2,05 m²K/W, conductivitat tèrmica 0,029 W/(mK). Col·locació en obra: a topall, amb fixacions mecàniques.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</si>
  <si>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</si>
  <si>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</si>
  <si>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</si>
  <si>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</si>
  <si>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</si>
  <si>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</si>
  <si>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</si>
  <si>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mt16pel010aakh</t>
  </si>
  <si>
    <t xml:space="preserve">m²</t>
  </si>
  <si>
    <t xml:space="preserve">Panell rígid de poliestirè expandit, segons UNE-EN 13163, de superfície llisa i mecanitzat lateral recte, de 60 mm d'espessor, resistència tèrmica 2,05 m²K/W, conductivitat tèrmica 0,029 W/(mK), Euroclasse E de reacció al foc segons UNE-EN 13501-1, amb codi de designació EPS-EN 13163-L3-W3-T2-S5-P10-BS250-TR200-DS(N)2-CS(10)150.</t>
  </si>
  <si>
    <t xml:space="preserve">mt16aaa021a</t>
  </si>
  <si>
    <t xml:space="preserve">U</t>
  </si>
  <si>
    <t xml:space="preserve">Tac d'expansió i clau de polipropilè, amb cèrcol d'estanquitat, per a fixació mecànica de panells aïllants.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</si>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</sst>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80" customWidth="1"/>
    <col min="4" max="4" width="73.10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10.55</v>
      </c>
      <c r="I10" s="12">
        <f ca="1">ROUND(INDIRECT(ADDRESS(ROW()+(0), COLUMN()+(-3), 1))*INDIRECT(ADDRESS(ROW()+(0), COLUMN()+(-1), 1)), 2)</f>
        <v>11.08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11.8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0.144</v>
      </c>
      <c r="G14" s="11"/>
      <c r="H14" s="12">
        <v>29.34</v>
      </c>
      <c r="I14" s="12">
        <f ca="1">ROUND(INDIRECT(ADDRESS(ROW()+(0), COLUMN()+(-3), 1))*INDIRECT(ADDRESS(ROW()+(0), COLUMN()+(-1), 1)), 2)</f>
        <v>4.22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0.144</v>
      </c>
      <c r="G15" s="13"/>
      <c r="H15" s="14">
        <v>25.28</v>
      </c>
      <c r="I15" s="14">
        <f ca="1">ROUND(INDIRECT(ADDRESS(ROW()+(0), COLUMN()+(-3), 1))*INDIRECT(ADDRESS(ROW()+(0), COLUMN()+(-1), 1)), 2)</f>
        <v>3.64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7.86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19.66</v>
      </c>
      <c r="I18" s="14">
        <f ca="1">ROUND(INDIRECT(ADDRESS(ROW()+(0), COLUMN()+(-3), 1))*INDIRECT(ADDRESS(ROW()+(0), COLUMN()+(-1), 1))/100, 2)</f>
        <v>0.39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20.05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