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<sst xmlns="http://schemas.openxmlformats.org/spreadsheetml/2006/main" count="35" uniqueCount="35">
  <si>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</si>
  <si>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LVC030</t>
  </si>
  <si>
    <t xml:space="preserve">m²</t>
  </si>
  <si>
    <t xml:space="preserve">Doble envidriament "SAINT GOBAIN".</t>
  </si>
  <si>
    <r>
      <rPr>
        <sz val="8.25"/>
        <color rgb="FF000000"/>
        <rFont val="Arial"/>
        <family val="2"/>
      </rPr>
      <t xml:space="preserve">Doble envidriament SGG CLIMALIT PLUS PLANITHERM XN F2 4/10 aire/4 "SAINT GOBAIN", conjunt format per vidre exterior PLANITHERM XN de 4 mm, amb capa de baixa emissivitat tèrmica incorporada en la cara interior, cambra d'aire deshidratada amb perfil separador d'alumini i doble segellat perimetral, de 10 mm, i vidre interior PLANICLEAR de 4 mm d'espessor, per a fulles de vidre de superfície major de 9 m²; 18 mm de gruix total, fixat sobre fusteria amb sola mitjançant falques de recolzament perimetrals i laterals, segellat en fred amb silicona Sikasil WS-305-N "SIKA", compatible amb el material suport, per a fulles de vidre de superfície major de 9 m².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</si>
  <si>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</si>
  <si>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</si>
  <si>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</si>
  <si>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</si>
  <si>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</si>
  <si>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</si>
  <si>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</si>
  <si>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mt21dsg011aj</t>
  </si>
  <si>
    <t xml:space="preserve">m²</t>
  </si>
  <si>
    <t xml:space="preserve">Doble envidriament SGG CLIMALIT PLUS PLANITHERM XN F2 4/10 aire/4 "SAINT GOBAIN", conjunt format per vidre exterior PLANITHERM XN de 4 mm, amb capa de baixa emissivitat tèrmica incorporada en la cara interior, cambra d'aire deshidratada amb perfil separador d'alumini i doble segellat perimetral, de 10 mm, i vidre interior PLANICLEAR de 4 mm d'espessor, per a fulles de vidre de superfície major de 9 m²; 18 mm de gruix total.</t>
  </si>
  <si>
    <t xml:space="preserve">mt21sik010</t>
  </si>
  <si>
    <t xml:space="preserve">U</t>
  </si>
  <si>
    <t xml:space="preserve">Cartutx de 310 ml de silicona sintètica incolora Elastosil WS-305-N "SIKA" (rendiment aproximat de 12 m per cartutx).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</si>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</sst>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85.52</v>
      </c>
      <c r="H10" s="12">
        <f ca="1">ROUND(INDIRECT(ADDRESS(ROW()+(0), COLUMN()+(-2), 1))*INDIRECT(ADDRESS(ROW()+(0), COLUMN()+(-1), 1)), 2)</f>
        <v>86.03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0.58</v>
      </c>
      <c r="G11" s="12">
        <v>2.47</v>
      </c>
      <c r="H11" s="12">
        <f ca="1">ROUND(INDIRECT(ADDRESS(ROW()+(0), COLUMN()+(-2), 1))*INDIRECT(ADDRESS(ROW()+(0), COLUMN()+(-1), 1)), 2)</f>
        <v>1.43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0.408</v>
      </c>
      <c r="G15" s="12">
        <v>28.33</v>
      </c>
      <c r="H15" s="12">
        <f ca="1">ROUND(INDIRECT(ADDRESS(ROW()+(0), COLUMN()+(-2), 1))*INDIRECT(ADDRESS(ROW()+(0), COLUMN()+(-1), 1)), 2)</f>
        <v>11.56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0.408</v>
      </c>
      <c r="G16" s="14">
        <v>27.26</v>
      </c>
      <c r="H16" s="14">
        <f ca="1">ROUND(INDIRECT(ADDRESS(ROW()+(0), COLUMN()+(-2), 1))*INDIRECT(ADDRESS(ROW()+(0), COLUMN()+(-1), 1)), 2)</f>
        <v>11.12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111.4</v>
      </c>
      <c r="H19" s="14">
        <f ca="1">ROUND(INDIRECT(ADDRESS(ROW()+(0), COLUMN()+(-2), 1))*INDIRECT(ADDRESS(ROW()+(0), COLUMN()+(-1), 1))/100, 2)</f>
        <v>2.23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113.63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