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<sst xmlns="http://schemas.openxmlformats.org/spreadsheetml/2006/main" count="35" uniqueCount="35">
  <si>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</si>
  <si>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LGA010</t>
  </si>
  <si>
    <t xml:space="preserve">U</t>
  </si>
  <si>
    <t xml:space="preserve">Porta abatible per a garatge, d'acer galvanitzat.</t>
  </si>
  <si>
    <r>
      <rPr>
        <sz val="8.25"/>
        <color rgb="FF000000"/>
        <rFont val="Arial"/>
        <family val="2"/>
      </rPr>
      <t xml:space="preserve">Porta abatible d'una fulla per a garatge, formada per xapa plegada d'acer galvanitzat de textura acanalada, 300x250 cm, amb acabat plastificat amb PVC (imitació fusta), amb bastidor de perfils d'acer laminat en fred, soldats entre si i garres per a rebut a obra, amb obertura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</si>
  <si>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</si>
  <si>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</si>
  <si>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</si>
  <si>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</si>
  <si>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</si>
  <si>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</si>
  <si>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</si>
  <si>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mt26pga010ei</t>
  </si>
  <si>
    <t xml:space="preserve">U</t>
  </si>
  <si>
    <t xml:space="preserve">Porta abatible d'una fulla per a garatge, formada per xapa plegada d'acer galvanitzat de textura acanalada, 300x250 cm, amb acabat plastificat amb PVC (imitació fusta), amb bastidor de perfils d'acer laminat en fred, soldats entre si i garres per a rebut a obra, pal d'acer zincat per a subjecció o fixació a obra, joc de ferramentes de penjar amb passadors de fixació superior i inferior per a la fulla, pany i agafador a dues cares. Segons UNE-EN 13241-1.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</si>
  <si>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</si>
  <si>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</si>
  <si>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</si>
  <si>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</si>
  <si>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</si>
  <si>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</si>
  <si>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</si>
  <si>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</si>
  <si>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</si>
  <si>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</si>
  <si>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</si>
  <si>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</si>
  <si>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</si>
  <si>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</si>
  <si>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</si>
  <si>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</si>
  <si>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</si>
  <si>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</si>
  <si>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290,02€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</si>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</sst>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6.12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1334.88</v>
      </c>
      <c r="G10" s="14">
        <f ca="1">ROUND(INDIRECT(ADDRESS(ROW()+(0), COLUMN()+(-2), 1))*INDIRECT(ADDRESS(ROW()+(0), COLUMN()+(-1), 1)), 2)</f>
        <v>1334.88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1334.88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0.486</v>
      </c>
      <c r="F13" s="13">
        <v>28.42</v>
      </c>
      <c r="G13" s="13">
        <f ca="1">ROUND(INDIRECT(ADDRESS(ROW()+(0), COLUMN()+(-2), 1))*INDIRECT(ADDRESS(ROW()+(0), COLUMN()+(-1), 1)), 2)</f>
        <v>13.81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0.486</v>
      </c>
      <c r="F14" s="13">
        <v>23.81</v>
      </c>
      <c r="G14" s="13">
        <f ca="1">ROUND(INDIRECT(ADDRESS(ROW()+(0), COLUMN()+(-2), 1))*INDIRECT(ADDRESS(ROW()+(0), COLUMN()+(-1), 1)), 2)</f>
        <v>11.57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1.133</v>
      </c>
      <c r="F15" s="13">
        <v>28.86</v>
      </c>
      <c r="G15" s="13">
        <f ca="1">ROUND(INDIRECT(ADDRESS(ROW()+(0), COLUMN()+(-2), 1))*INDIRECT(ADDRESS(ROW()+(0), COLUMN()+(-1), 1)), 2)</f>
        <v>32.7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2">
        <v>1.133</v>
      </c>
      <c r="F16" s="14">
        <v>25.36</v>
      </c>
      <c r="G16" s="14">
        <f ca="1">ROUND(INDIRECT(ADDRESS(ROW()+(0), COLUMN()+(-2), 1))*INDIRECT(ADDRESS(ROW()+(0), COLUMN()+(-1), 1)), 2)</f>
        <v>28.73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1))), 2)</f>
        <v>86.81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2">
        <v>2</v>
      </c>
      <c r="F19" s="14">
        <f ca="1">ROUND(SUM(INDIRECT(ADDRESS(ROW()+(-2), COLUMN()+(1), 1)),INDIRECT(ADDRESS(ROW()+(-8), COLUMN()+(1), 1))), 2)</f>
        <v>1421.69</v>
      </c>
      <c r="G19" s="14">
        <f ca="1">ROUND(INDIRECT(ADDRESS(ROW()+(0), COLUMN()+(-2), 1))*INDIRECT(ADDRESS(ROW()+(0), COLUMN()+(-1), 1))/100, 2)</f>
        <v>28.43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1)),INDIRECT(ADDRESS(ROW()+(-9), COLUMN()+(0), 1))), 2)</f>
        <v>1450.12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