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<sst xmlns="http://schemas.openxmlformats.org/spreadsheetml/2006/main" count="32" uniqueCount="32">
  <si>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</si>
  <si>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IVV300</t>
  </si>
  <si>
    <t xml:space="preserve">m</t>
  </si>
  <si>
    <t xml:space="preserve">Conducte flexible de PVC/polièster.</t>
  </si>
  <si>
    <r>
      <rPr>
        <sz val="8.25"/>
        <color rgb="FF000000"/>
        <rFont val="Arial"/>
        <family val="2"/>
      </rPr>
      <t xml:space="preserve">Conducte de ventilació, format per tub flexible de PVC, polièster i cable d'acer en espiral, de 200 mm de diàmetre.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</si>
  <si>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</si>
  <si>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</si>
  <si>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</si>
  <si>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</si>
  <si>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</si>
  <si>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</si>
  <si>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</si>
  <si>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mt42sfp420g</t>
  </si>
  <si>
    <t xml:space="preserve">U</t>
  </si>
  <si>
    <t xml:space="preserve">Material auxiliar per a muntatge i subjecció a l'obra d'els conductes flexibles de PVC/polièster, de 200 mm de diàmetre.</t>
  </si>
  <si>
    <t xml:space="preserve">mt42sfp020gc</t>
  </si>
  <si>
    <t xml:space="preserve">m</t>
  </si>
  <si>
    <t xml:space="preserve">Tub flexible de PVC, polièster i cable d'acer en espiral, de 200 mm de diàmetre, amb el preu incrementat el 10% en concepte d'accessoris i peces especials.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</si>
  <si>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</si>
  <si>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</si>
  <si>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</si>
  <si>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</si>
  <si>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</si>
  <si>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</si>
  <si>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</si>
  <si>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</si>
  <si>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</si>
  <si>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</si>
  <si>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</si>
  <si>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</si>
  <si>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3,72€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</si>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</sst>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6.46" customWidth="1"/>
    <col min="4" max="4" width="75.82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0.84</v>
      </c>
      <c r="G10" s="12">
        <f ca="1">ROUND(INDIRECT(ADDRESS(ROW()+(0), COLUMN()+(-2), 1))*INDIRECT(ADDRESS(ROW()+(0), COLUMN()+(-1), 1)), 2)</f>
        <v>0.84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18.49</v>
      </c>
      <c r="G11" s="14">
        <f ca="1">ROUND(INDIRECT(ADDRESS(ROW()+(0), COLUMN()+(-2), 1))*INDIRECT(ADDRESS(ROW()+(0), COLUMN()+(-1), 1)), 2)</f>
        <v>18.49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19.33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0.159</v>
      </c>
      <c r="F14" s="12">
        <v>29.34</v>
      </c>
      <c r="G14" s="12">
        <f ca="1">ROUND(INDIRECT(ADDRESS(ROW()+(0), COLUMN()+(-2), 1))*INDIRECT(ADDRESS(ROW()+(0), COLUMN()+(-1), 1)), 2)</f>
        <v>4.67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0.08</v>
      </c>
      <c r="F15" s="14">
        <v>25.28</v>
      </c>
      <c r="G15" s="14">
        <f ca="1">ROUND(INDIRECT(ADDRESS(ROW()+(0), COLUMN()+(-2), 1))*INDIRECT(ADDRESS(ROW()+(0), COLUMN()+(-1), 1)), 2)</f>
        <v>2.02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6.69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26.02</v>
      </c>
      <c r="G18" s="14">
        <f ca="1">ROUND(INDIRECT(ADDRESS(ROW()+(0), COLUMN()+(-2), 1))*INDIRECT(ADDRESS(ROW()+(0), COLUMN()+(-1), 1))/100, 2)</f>
        <v>0.52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26.54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