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<sst xmlns="http://schemas.openxmlformats.org/spreadsheetml/2006/main" count="32" uniqueCount="32">
  <si>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</si>
  <si>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ITO010</t>
  </si>
  <si>
    <t xml:space="preserve">U</t>
  </si>
  <si>
    <t xml:space="preserve">Ascensor muntalliteres.</t>
  </si>
  <si>
    <r>
      <rPr>
        <sz val="8.25"/>
        <color rgb="FF000000"/>
        <rFont val="Arial"/>
        <family val="2"/>
      </rPr>
      <t xml:space="preserve">Ascensor muntalliteres, elèctric sense quart de màquines, amb sistema de tracció sense reductor i corba d'acceleració i desacceleració progressiva, de 4 parades, amb cabina de 1000 kg de càrrega nominal amb capacitat per a 13 persones, 1 m/s de velocitat, 1100 mm d'amplada, 2100 mm de profunditat i 2250 mm d'altura, maniobra col·lectiva de pujada i baixada simple, nivell de trànsit mitjà, embarcament doble a 180°, nivell bàsic de qualitat i portes corredisses automàtiques d'acer inoxidable de 900 mm d'amplada i 2000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</si>
  <si>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</si>
  <si>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</si>
  <si>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</si>
  <si>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</si>
  <si>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</si>
  <si>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</si>
  <si>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</si>
  <si>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mt39mon010Aa</t>
  </si>
  <si>
    <t xml:space="preserve">U</t>
  </si>
  <si>
    <t xml:space="preserve">Cabina de 1000 kg de càrrega nominal amb capacitat per a 13 persones, 1 m/s de velocitat, 1100 mm d'amplada, 2100 mm de profunditat i 2250 mm d'altura, maniobra col·lectiva de pujada i baixada simple, nivell de trànsit mitjà, embarcament doble a 180°, nivell bàsic de qualitat i portes corredisses automàtiques d'acer inoxidable de 900 mm d'amplada i 2000 mm d'altura, per a ascensor elèctric muntalliteres.</t>
  </si>
  <si>
    <t xml:space="preserve">mt39mon100d</t>
  </si>
  <si>
    <t xml:space="preserve">U</t>
  </si>
  <si>
    <t xml:space="preserve">Material per a la formació de parada de cabina d'ascensor elèctric muntalliteres, maniobra col·lectiva de pujada i baixada simple, nivell de trànsit mitjà, amb portes d'accés corredisses d'acer inoxidable de 900 mm d'amplada i 2000 mm d'altura.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</si>
  <si>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</si>
  <si>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</si>
  <si>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</si>
  <si>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</si>
  <si>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</si>
  <si>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</si>
  <si>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</si>
  <si>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</si>
  <si>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</si>
  <si>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</si>
  <si>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</si>
  <si>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</si>
  <si>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14.246,79€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</si>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</sst>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70" customWidth="1"/>
    <col min="4" max="4" width="6.63" customWidth="1"/>
    <col min="5" max="5" width="71.06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25134.5</v>
      </c>
      <c r="H10" s="12">
        <f ca="1">ROUND(INDIRECT(ADDRESS(ROW()+(0), COLUMN()+(-2), 1))*INDIRECT(ADDRESS(ROW()+(0), COLUMN()+(-1), 1)), 2)</f>
        <v>25134.5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1459.16</v>
      </c>
      <c r="H11" s="14">
        <f ca="1">ROUND(INDIRECT(ADDRESS(ROW()+(0), COLUMN()+(-2), 1))*INDIRECT(ADDRESS(ROW()+(0), COLUMN()+(-1), 1)), 2)</f>
        <v>5836.64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30971.2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395.627</v>
      </c>
      <c r="G14" s="12">
        <v>29.34</v>
      </c>
      <c r="H14" s="12">
        <f ca="1">ROUND(INDIRECT(ADDRESS(ROW()+(0), COLUMN()+(-2), 1))*INDIRECT(ADDRESS(ROW()+(0), COLUMN()+(-1), 1)), 2)</f>
        <v>11607.7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395.627</v>
      </c>
      <c r="G15" s="14">
        <v>25.25</v>
      </c>
      <c r="H15" s="14">
        <f ca="1">ROUND(INDIRECT(ADDRESS(ROW()+(0), COLUMN()+(-2), 1))*INDIRECT(ADDRESS(ROW()+(0), COLUMN()+(-1), 1)), 2)</f>
        <v>9989.58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21597.3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52568.5</v>
      </c>
      <c r="H18" s="14">
        <f ca="1">ROUND(INDIRECT(ADDRESS(ROW()+(0), COLUMN()+(-2), 1))*INDIRECT(ADDRESS(ROW()+(0), COLUMN()+(-1), 1))/100, 2)</f>
        <v>1051.37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53619.8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