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<sst xmlns="http://schemas.openxmlformats.org/spreadsheetml/2006/main" count="43" uniqueCount="43">
  <si>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</si>
  <si>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IOT030</t>
  </si>
  <si>
    <t xml:space="preserve">U</t>
  </si>
  <si>
    <t xml:space="preserve">Ruixador estàndard.</t>
  </si>
  <si>
    <r>
      <rPr>
        <sz val="8.25"/>
        <color rgb="FF000000"/>
        <rFont val="Arial"/>
        <family val="2"/>
      </rPr>
      <t xml:space="preserve">Ruixador automàtic muntant, resposta normal amb ampolla fusible de vidre fràgil de 5 mm de diàmetre i dissolució alcohòlica de color vermell, ruptura a 68°C, de 1/2" DN 15 mm de diàmetre de rosca, coeficient de descàrrega K de 80 (mètric), pressió de treball 12 bar, acabat lacat color blanc. Inclús accessoris i peces especials per a connexió a la xarxa de distribució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</si>
  <si>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</si>
  <si>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</si>
  <si>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</si>
  <si>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</si>
  <si>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</si>
  <si>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</si>
  <si>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</si>
  <si>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mt41roc010ac</t>
  </si>
  <si>
    <t xml:space="preserve">U</t>
  </si>
  <si>
    <t xml:space="preserve">Ruixador automàtic muntant, resposta normal amb ampolla fusible de vidre fràgil de 5 mm de diàmetre i dissolució alcohòlica de color vermell, ruptura a 68°C, de 1/2" DN 15 mm de diàmetre de rosca, coeficient de descàrrega K de 80 (mètric), pressió de treball 12 bar, acabat lacat color blanc, segons UNE-EN 12259-1.</t>
  </si>
  <si>
    <t xml:space="preserve">mt41roc500</t>
  </si>
  <si>
    <t xml:space="preserve">U</t>
  </si>
  <si>
    <t xml:space="preserve">Accessoris i peces especials per a connexió de ruixador a xarxa de distribució d'aigua.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</si>
  <si>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</si>
  <si>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</si>
  <si>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</si>
  <si>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</si>
  <si>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</si>
  <si>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</si>
  <si>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</si>
  <si>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</si>
  <si>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</si>
  <si>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</si>
  <si>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</si>
  <si>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</si>
  <si>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</si>
  <si>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</si>
  <si>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</si>
  <si>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</si>
  <si>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</si>
  <si>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</si>
  <si>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</si>
  <si>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Protección contra incendios. Sistemas fijos de lucha contra incendios. Componentes para sistemas de rociadores y agua pulverizada. Parte 1: Rociadores automáticos.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</si>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</sst>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9.5</v>
      </c>
      <c r="J10" s="12"/>
      <c r="K10" s="12">
        <f ca="1">ROUND(INDIRECT(ADDRESS(ROW()+(0), COLUMN()+(-4), 1))*INDIRECT(ADDRESS(ROW()+(0), COLUMN()+(-2), 1)), 2)</f>
        <v>9.5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1</v>
      </c>
      <c r="H11" s="13"/>
      <c r="I11" s="14">
        <v>2.71</v>
      </c>
      <c r="J11" s="14"/>
      <c r="K11" s="14">
        <f ca="1">ROUND(INDIRECT(ADDRESS(ROW()+(0), COLUMN()+(-4), 1))*INDIRECT(ADDRESS(ROW()+(0), COLUMN()+(-2), 1)), 2)</f>
        <v>2.71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12.21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0.3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8.8</v>
      </c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0.3</v>
      </c>
      <c r="H15" s="13"/>
      <c r="I15" s="14">
        <v>25.25</v>
      </c>
      <c r="J15" s="14"/>
      <c r="K15" s="14">
        <f ca="1">ROUND(INDIRECT(ADDRESS(ROW()+(0), COLUMN()+(-4), 1))*INDIRECT(ADDRESS(ROW()+(0), COLUMN()+(-2), 1)), 2)</f>
        <v>7.58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16.38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28.59</v>
      </c>
      <c r="J18" s="14"/>
      <c r="K18" s="14">
        <f ca="1">ROUND(INDIRECT(ADDRESS(ROW()+(0), COLUMN()+(-4), 1))*INDIRECT(ADDRESS(ROW()+(0), COLUMN()+(-2), 1))/100, 2)</f>
        <v>0.57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29.16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142002</v>
      </c>
      <c r="G23" s="29"/>
      <c r="H23" s="29">
        <v>192005</v>
      </c>
      <c r="I23" s="29"/>
      <c r="J23" s="29">
        <v>1</v>
      </c>
      <c r="K23" s="29"/>
    </row>
    <row r="24" spans="1:11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132005</v>
      </c>
      <c r="G25" s="31"/>
      <c r="H25" s="31">
        <v>132006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1.11201e+006</v>
      </c>
      <c r="G26" s="33"/>
      <c r="H26" s="33">
        <v>1.11201e+006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J12"/>
    <mergeCell ref="A13:C13"/>
    <mergeCell ref="E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3"/>
    <mergeCell ref="H23:I23"/>
    <mergeCell ref="J23:K26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