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<sst xmlns="http://schemas.openxmlformats.org/spreadsheetml/2006/main" count="32" uniqueCount="32">
  <si>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</si>
  <si>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IOJ172</t>
  </si>
  <si>
    <t xml:space="preserve">U</t>
  </si>
  <si>
    <t xml:space="preserve">Segellat de pas de canonada combustible, amb abraçadora intumescent tallafoc, subministrada en rotllos. Sistema "PROMAT".</t>
  </si>
  <si>
    <r>
      <rPr>
        <sz val="8.25"/>
        <color rgb="FF000000"/>
        <rFont val="Arial"/>
        <family val="2"/>
      </rPr>
      <t xml:space="preserve">Segellat de pas de canonada de polietilè, de 50 mm de diàmetre nominal exterior, en mur de 15 cm d'espessor, per a protecció passiva contra incendis i garantir la resistència al foc EI 120, segons UNE-EN 1366-3, amb massilla intumescent monocomponent, a base de resines acríliques, amb propietats ignífugues, Promaseal-A "PROMAT", color blanc, Euroclasse D-s2, d0 de reacció al foc, segons UNE-EN 13501-1, apta per a ser pintada i abraçadores intumescents amb propietats ignífugues, Promastop-UCE "PROMAT", a cada cara del mur.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</si>
  <si>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</si>
  <si>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</si>
  <si>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</si>
  <si>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</si>
  <si>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</si>
  <si>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</si>
  <si>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</si>
  <si>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mt41php090a</t>
  </si>
  <si>
    <t xml:space="preserve">m</t>
  </si>
  <si>
    <t xml:space="preserve">Abraçadora intumescent amb propietats ignífugues, Promastop-UCE "PROMAT", per a canonada combustible, subministrada en rotllos, amb elements de fixació.</t>
  </si>
  <si>
    <t xml:space="preserve">mt41php030a</t>
  </si>
  <si>
    <t xml:space="preserve">U</t>
  </si>
  <si>
    <t xml:space="preserve">Cartutx de 310 ml de massilla intumescent monocomponent, a base de resines acríliques, amb propietats ignífugues, Promaseal-A "PROMAT", color blanc, Euroclasse D-s2, d0 de reacció al foc, segons UNE-EN 13501-1, apta per a ser pintada, classe Y1, segons EOTA TR024.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</si>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</sst>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0.077</v>
      </c>
      <c r="F10" s="12">
        <v>77.84</v>
      </c>
      <c r="G10" s="12">
        <f ca="1">ROUND(INDIRECT(ADDRESS(ROW()+(0), COLUMN()+(-2), 1))*INDIRECT(ADDRESS(ROW()+(0), COLUMN()+(-1), 1)), 2)</f>
        <v>5.99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0.219</v>
      </c>
      <c r="F11" s="14">
        <v>7.13</v>
      </c>
      <c r="G11" s="14">
        <f ca="1">ROUND(INDIRECT(ADDRESS(ROW()+(0), COLUMN()+(-2), 1))*INDIRECT(ADDRESS(ROW()+(0), COLUMN()+(-1), 1)), 2)</f>
        <v>1.56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0.146</v>
      </c>
      <c r="F14" s="12">
        <v>28.42</v>
      </c>
      <c r="G14" s="12">
        <f ca="1">ROUND(INDIRECT(ADDRESS(ROW()+(0), COLUMN()+(-2), 1))*INDIRECT(ADDRESS(ROW()+(0), COLUMN()+(-1), 1)), 2)</f>
        <v>4.15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0.146</v>
      </c>
      <c r="F15" s="14">
        <v>23.81</v>
      </c>
      <c r="G15" s="14">
        <f ca="1">ROUND(INDIRECT(ADDRESS(ROW()+(0), COLUMN()+(-2), 1))*INDIRECT(ADDRESS(ROW()+(0), COLUMN()+(-1), 1)), 2)</f>
        <v>3.48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15.18</v>
      </c>
      <c r="G18" s="14">
        <f ca="1">ROUND(INDIRECT(ADDRESS(ROW()+(0), COLUMN()+(-2), 1))*INDIRECT(ADDRESS(ROW()+(0), COLUMN()+(-1), 1))/100, 2)</f>
        <v>0.3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