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<sst xmlns="http://schemas.openxmlformats.org/spreadsheetml/2006/main" count="29" uniqueCount="29">
  <si>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</si>
  <si>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IOJ161</t>
  </si>
  <si>
    <t xml:space="preserve">U</t>
  </si>
  <si>
    <t xml:space="preserve">Segellat de pas de canonada combustible, amb banda intumescent. Sistema "HILTI".</t>
  </si>
  <si>
    <r>
      <rPr>
        <sz val="8.25"/>
        <color rgb="FF000000"/>
        <rFont val="Arial"/>
        <family val="2"/>
      </rPr>
      <t xml:space="preserve">Segellat de pas de canonada de PVC, de 110 mm de diàmetre nominal exterior, i de 3,7 mm d'espessor, en mur de 15 cm d'espessor, per a protecció passiva contra incendis i garantir la resistència al foc EI 120, format per dues capes de banda intumescent, model CFS-W EL "HILTI", de 45x4,5 mm, per ambdues cares i segellador acrílic amb propietats ignífugues, model CFS-S ACR CW "HILTI", color blanc com a material de reomplert.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</si>
  <si>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</si>
  <si>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</si>
  <si>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</si>
  <si>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</si>
  <si>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</si>
  <si>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</si>
  <si>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</si>
  <si>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mt41phi010g</t>
  </si>
  <si>
    <t xml:space="preserve">U</t>
  </si>
  <si>
    <t xml:space="preserve">Cartutx de 310 ml de segellador acrílic amb propietats ignífugues, model CFS-S ACR CW "HILTI", color blanc, per a segellat de junts i obertures lineals.</t>
  </si>
  <si>
    <t xml:space="preserve">mt41phi110d</t>
  </si>
  <si>
    <t xml:space="preserve">U</t>
  </si>
  <si>
    <t xml:space="preserve">Banda intumescent, model CFS-W EL "HILTI", de 45x4,5 mm, subministrada en rotllos de 10 m de longitud.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</si>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</sst>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2.023</v>
      </c>
      <c r="F10" s="12">
        <v>12.8</v>
      </c>
      <c r="G10" s="12">
        <f ca="1">ROUND(INDIRECT(ADDRESS(ROW()+(0), COLUMN()+(-2), 1))*INDIRECT(ADDRESS(ROW()+(0), COLUMN()+(-1), 1)), 2)</f>
        <v>25.89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0.152</v>
      </c>
      <c r="F11" s="14">
        <v>441</v>
      </c>
      <c r="G11" s="14">
        <f ca="1">ROUND(INDIRECT(ADDRESS(ROW()+(0), COLUMN()+(-2), 1))*INDIRECT(ADDRESS(ROW()+(0), COLUMN()+(-1), 1)), 2)</f>
        <v>67.03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0.593</v>
      </c>
      <c r="F14" s="14">
        <v>23.81</v>
      </c>
      <c r="G14" s="14">
        <f ca="1">ROUND(INDIRECT(ADDRESS(ROW()+(0), COLUMN()+(-2), 1))*INDIRECT(ADDRESS(ROW()+(0), COLUMN()+(-1), 1)), 2)</f>
        <v>14.12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107.04</v>
      </c>
      <c r="G17" s="14">
        <f ca="1">ROUND(INDIRECT(ADDRESS(ROW()+(0), COLUMN()+(-2), 1))*INDIRECT(ADDRESS(ROW()+(0), COLUMN()+(-1), 1))/100, 2)</f>
        <v>2.14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109.18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