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<sst xmlns="http://schemas.openxmlformats.org/spreadsheetml/2006/main" count="32" uniqueCount="32">
  <si>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</si>
  <si>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IHM214</t>
  </si>
  <si>
    <t xml:space="preserve">m</t>
  </si>
  <si>
    <t xml:space="preserve">Canonada multicapa de polietilè resistent a la temperatura/alumini/polietilè resistent a la temperatura (PE-RT/Al/PE-RT), "POLYTHERM".</t>
  </si>
  <si>
    <r>
      <rPr>
        <sz val="8.25"/>
        <color rgb="FF000000"/>
        <rFont val="Arial"/>
        <family val="2"/>
      </rPr>
      <t xml:space="preserve">Canonada formada per tub multicapa de polietilè resistent a la temperatura/alumini/polietilè resistent a la temperatura (PE-RT/Al/PE-RT), de 25 mm de diàmetre exterior i 2,5 mm de gruix, "POLYTHERM". Instal·lació en superfície. Inclús material auxiliar para muntatge i subjecció a l'obra, accessoris i peces especials.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</si>
  <si>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</si>
  <si>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</si>
  <si>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</si>
  <si>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</si>
  <si>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</si>
  <si>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</si>
  <si>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</si>
  <si>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mt37pol420c</t>
  </si>
  <si>
    <t xml:space="preserve">U</t>
  </si>
  <si>
    <t xml:space="preserve">Material auxiliar per a muntatge i subjecció a l'obra de les canonades multicapa de polietilè resistent a la temperatura/alumini/polietilè resistent a la temperatura (PE-RT/Al/PE-RT), "POLYTHERM", de 25 de diàmetre exterior.</t>
  </si>
  <si>
    <t xml:space="preserve">mt37pol020cg</t>
  </si>
  <si>
    <t xml:space="preserve">m</t>
  </si>
  <si>
    <t xml:space="preserve">Tub multicapa de polietilè resistent a la temperatura/alumini/polietilè resistent a la temperatura (PE-RT/Al/PE-RT), de 25 mm de diàmetre exterior i 2,5 mm de gruix, "POLYTHERM", segons UNE-EN ISO 21003-2, amb el preu incrementat el 30% en concepte d'accessoris i peces especials.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</si>
  <si>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</si>
  <si>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</si>
  <si>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</si>
  <si>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</si>
  <si>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</si>
  <si>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</si>
  <si>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</si>
  <si>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</si>
  <si>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</si>
  <si>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</si>
  <si>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</si>
  <si>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</si>
  <si>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0,39€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</si>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</sst>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5.95" customWidth="1"/>
    <col min="5" max="5" width="77.18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0.16</v>
      </c>
      <c r="H10" s="12">
        <f ca="1">ROUND(INDIRECT(ADDRESS(ROW()+(0), COLUMN()+(-2), 1))*INDIRECT(ADDRESS(ROW()+(0), COLUMN()+(-1), 1)), 2)</f>
        <v>0.16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4.28</v>
      </c>
      <c r="H11" s="14">
        <f ca="1">ROUND(INDIRECT(ADDRESS(ROW()+(0), COLUMN()+(-2), 1))*INDIRECT(ADDRESS(ROW()+(0), COLUMN()+(-1), 1)), 2)</f>
        <v>4.28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4.44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0.06</v>
      </c>
      <c r="G14" s="12">
        <v>29.34</v>
      </c>
      <c r="H14" s="12">
        <f ca="1">ROUND(INDIRECT(ADDRESS(ROW()+(0), COLUMN()+(-2), 1))*INDIRECT(ADDRESS(ROW()+(0), COLUMN()+(-1), 1)), 2)</f>
        <v>1.76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0.06</v>
      </c>
      <c r="G15" s="14">
        <v>25.25</v>
      </c>
      <c r="H15" s="14">
        <f ca="1">ROUND(INDIRECT(ADDRESS(ROW()+(0), COLUMN()+(-2), 1))*INDIRECT(ADDRESS(ROW()+(0), COLUMN()+(-1), 1)), 2)</f>
        <v>1.52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3.28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7.72</v>
      </c>
      <c r="H18" s="14">
        <f ca="1">ROUND(INDIRECT(ADDRESS(ROW()+(0), COLUMN()+(-2), 1))*INDIRECT(ADDRESS(ROW()+(0), COLUMN()+(-1), 1))/100, 2)</f>
        <v>0.15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7.87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