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<sst xmlns="http://schemas.openxmlformats.org/spreadsheetml/2006/main" count="45" uniqueCount="45">
  <si>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</si>
  <si>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IGM015</t>
  </si>
  <si>
    <t xml:space="preserve">m</t>
  </si>
  <si>
    <t xml:space="preserve">Canonada per a baixant individual de gas.</t>
  </si>
  <si>
    <r>
      <rPr>
        <sz val="8.25"/>
        <color rgb="FF000000"/>
        <rFont val="Arial"/>
        <family val="2"/>
      </rPr>
      <t xml:space="preserve">Canonada amb beina metàl·lica, per a baixant individual de gas, col·locada superficialment, formada per tub de coure estirat en fred sense soldadura, diàmetre D=39/42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</si>
  <si>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</si>
  <si>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</si>
  <si>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</si>
  <si>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</si>
  <si>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</si>
  <si>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</si>
  <si>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</si>
  <si>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mt43tco010gd</t>
  </si>
  <si>
    <t xml:space="preserve">m</t>
  </si>
  <si>
    <t xml:space="preserve">Tub de coure estirat en fred sense soldadura, diàmetre D=39/42 mm i 1,5 mm d'espessor, segons UNE-EN 1057, amb el preu incrementat el 15% en concepte d'accessoris i peces especials.</t>
  </si>
  <si>
    <t xml:space="preserve">mt43www020e</t>
  </si>
  <si>
    <t xml:space="preserve">m</t>
  </si>
  <si>
    <t xml:space="preserve">Tub metàl·lic de 60 mm de diàmetre i 1,5 mm de gruix, inclús abraçadores, elements de subjecció i accessoris (corbes, maneguets, tes i colzes).</t>
  </si>
  <si>
    <t xml:space="preserve">mt27tec020</t>
  </si>
  <si>
    <t xml:space="preserve">kg</t>
  </si>
  <si>
    <t xml:space="preserve">Pasta hidròfuga.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</si>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</sst>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10.33</v>
      </c>
      <c r="J10" s="12">
        <f ca="1">ROUND(INDIRECT(ADDRESS(ROW()+(0), COLUMN()+(-3), 1))*INDIRECT(ADDRESS(ROW()+(0), COLUMN()+(-1), 1)), 2)</f>
        <v>10.33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8.05</v>
      </c>
      <c r="J11" s="12">
        <f ca="1">ROUND(INDIRECT(ADDRESS(ROW()+(0), COLUMN()+(-3), 1))*INDIRECT(ADDRESS(ROW()+(0), COLUMN()+(-1), 1)), 2)</f>
        <v>8.05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0.04</v>
      </c>
      <c r="H12" s="13"/>
      <c r="I12" s="14">
        <v>0.6</v>
      </c>
      <c r="J12" s="14">
        <f ca="1">ROUND(INDIRECT(ADDRESS(ROW()+(0), COLUMN()+(-3),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0.48</v>
      </c>
      <c r="H15" s="11"/>
      <c r="I15" s="12">
        <v>29.34</v>
      </c>
      <c r="J15" s="12">
        <f ca="1">ROUND(INDIRECT(ADDRESS(ROW()+(0), COLUMN()+(-3), 1))*INDIRECT(ADDRESS(ROW()+(0), COLUMN()+(-1), 1)), 2)</f>
        <v>14.08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0.48</v>
      </c>
      <c r="H16" s="13"/>
      <c r="I16" s="14">
        <v>25.25</v>
      </c>
      <c r="J16" s="14">
        <f ca="1">ROUND(INDIRECT(ADDRESS(ROW()+(0), COLUMN()+(-3), 1))*INDIRECT(ADDRESS(ROW()+(0), COLUMN()+(-1), 1)), 2)</f>
        <v>12.12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44.6</v>
      </c>
      <c r="J19" s="14">
        <f ca="1">ROUND(INDIRECT(ADDRESS(ROW()+(0), COLUMN()+(-3), 1))*INDIRECT(ADDRESS(ROW()+(0), COLUMN()+(-1), 1))/100, 2)</f>
        <v>0.89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45.49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1.12201e+006</v>
      </c>
      <c r="G24" s="29"/>
      <c r="H24" s="29">
        <v>1.12201e+006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