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<sst xmlns="http://schemas.openxmlformats.org/spreadsheetml/2006/main" count="43" uniqueCount="43">
  <si>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</si>
  <si>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</si>
  <si>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</si>
  <si>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</si>
  <si>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soterrada, formada per tub de polietilè d'alta densitat PE100, SDR11, de 40 mm de diàmetre exterior.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</si>
  <si>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</si>
  <si>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</si>
  <si>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</si>
  <si>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</si>
  <si>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</si>
  <si>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</si>
  <si>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</si>
  <si>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</si>
  <si>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</si>
  <si>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</si>
  <si>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mt43tpo010cd</t>
  </si>
  <si>
    <t xml:space="preserve">m</t>
  </si>
  <si>
    <t xml:space="preserve">Tub de polietilè d'alta densitat PE100, SDR11, de 40 mm de diàmetre exterior, segons UNE-EN 1555, subministrat en rotllos, amb el preu incrementat el 15% en concepte d'accessoris i peces especials, per a instal·lacions receptores de gas.</t>
  </si>
  <si>
    <t xml:space="preserve">Subtotal materials:</t>
  </si>
  <si>
    <t xml:space="preserve">Equip i maquinària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</si>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</sst>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3.78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0.095</v>
      </c>
      <c r="G10" s="12">
        <v>14.3</v>
      </c>
      <c r="H10" s="12">
        <f ca="1">ROUND(INDIRECT(ADDRESS(ROW()+(0), COLUMN()+(-2), 1))*INDIRECT(ADDRESS(ROW()+(0), COLUMN()+(-1), 1)), 2)</f>
        <v>1.36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4.13</v>
      </c>
      <c r="H11" s="14">
        <f ca="1">ROUND(INDIRECT(ADDRESS(ROW()+(0), COLUMN()+(-2), 1))*INDIRECT(ADDRESS(ROW()+(0), COLUMN()+(-1), 1)), 2)</f>
        <v>4.13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0.071</v>
      </c>
      <c r="G14" s="14">
        <v>3.92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</v>
      </c>
      <c r="G17" s="12">
        <v>28.42</v>
      </c>
      <c r="H17" s="12">
        <f ca="1">ROUND(INDIRECT(ADDRESS(ROW()+(0), COLUMN()+(-2), 1))*INDIRECT(ADDRESS(ROW()+(0), COLUMN()+(-1), 1)), 2)</f>
        <v>3.13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0.11</v>
      </c>
      <c r="G18" s="12">
        <v>23.81</v>
      </c>
      <c r="H18" s="12">
        <f ca="1">ROUND(INDIRECT(ADDRESS(ROW()+(0), COLUMN()+(-2), 1))*INDIRECT(ADDRESS(ROW()+(0), COLUMN()+(-1), 1)), 2)</f>
        <v>2.62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0.264</v>
      </c>
      <c r="G19" s="12">
        <v>29.34</v>
      </c>
      <c r="H19" s="12">
        <f ca="1">ROUND(INDIRECT(ADDRESS(ROW()+(0), COLUMN()+(-2), 1))*INDIRECT(ADDRESS(ROW()+(0), COLUMN()+(-1), 1)), 2)</f>
        <v>7.75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0.264</v>
      </c>
      <c r="G20" s="14">
        <v>25.25</v>
      </c>
      <c r="H20" s="14">
        <f ca="1">ROUND(INDIRECT(ADDRESS(ROW()+(0), COLUMN()+(-2), 1))*INDIRECT(ADDRESS(ROW()+(0), COLUMN()+(-1), 1)), 2)</f>
        <v>6.67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25.94</v>
      </c>
      <c r="H23" s="14">
        <f ca="1">ROUND(INDIRECT(ADDRESS(ROW()+(0), COLUMN()+(-2), 1))*INDIRECT(ADDRESS(ROW()+(0), COLUMN()+(-1), 1))/100, 2)</f>
        <v>0.52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26.46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