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<sst xmlns="http://schemas.openxmlformats.org/spreadsheetml/2006/main" count="54" uniqueCount="54">
  <si>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</si>
  <si>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</si>
  <si>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</si>
  <si>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</si>
  <si>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54 mm de diàmetre i 10 m de longitud i 2 ramificacions a cada consum, de 22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</si>
  <si>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</si>
  <si>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</si>
  <si>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</si>
  <si>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</si>
  <si>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</si>
  <si>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</si>
  <si>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</si>
  <si>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mt43tco010hg</t>
  </si>
  <si>
    <t xml:space="preserve">m</t>
  </si>
  <si>
    <t xml:space="preserve">Tub de coure estirat en fred sense soldadura, diàmetre D=51/54 mm i 1,5 mm d'espessor, segons UNE-EN 1057, amb el preu incrementat el 30% en concepte d'accessoris i peces especials.</t>
  </si>
  <si>
    <t xml:space="preserve">mt35aia080fe</t>
  </si>
  <si>
    <t xml:space="preserve">m</t>
  </si>
  <si>
    <t xml:space="preserve">Tub rígid, subministrat en barra, de polietilè de doble paret (interior llisa i exterior corrugada), de color taronja, de 90 mm de diàmetre nominal, per a canalització soterrada, resistència a la compressió 250 N, amb grau de protecció IP549 segons UNE 20324. Segons UNE-EN 61386-1, UNE-EN 61386-22 i UNE-EN 50086-2-4.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</si>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</sst>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15.61</v>
      </c>
      <c r="I10" s="12">
        <f ca="1">ROUND(INDIRECT(ADDRESS(ROW()+(0), COLUMN()+(-3), 1))*INDIRECT(ADDRESS(ROW()+(0), COLUMN()+(-1), 1)), 2)</f>
        <v>156.1</v>
      </c>
      <c r="J10" s="12"/>
    </row>
    <row r="11" spans="1:10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4.49</v>
      </c>
      <c r="I11" s="12">
        <f ca="1">ROUND(INDIRECT(ADDRESS(ROW()+(0), COLUMN()+(-3), 1))*INDIRECT(ADDRESS(ROW()+(0), COLUMN()+(-1), 1)), 2)</f>
        <v>35.92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1"/>
      <c r="H12" s="12">
        <v>3.86</v>
      </c>
      <c r="I12" s="12">
        <f ca="1">ROUND(INDIRECT(ADDRESS(ROW()+(0), COLUMN()+(-3), 1))*INDIRECT(ADDRESS(ROW()+(0), COLUMN()+(-1), 1)), 2)</f>
        <v>57.9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1"/>
      <c r="H13" s="12">
        <v>3.11</v>
      </c>
      <c r="I13" s="12">
        <f ca="1">ROUND(INDIRECT(ADDRESS(ROW()+(0), COLUMN()+(-3), 1))*INDIRECT(ADDRESS(ROW()+(0), COLUMN()+(-1), 1)), 2)</f>
        <v>37.32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3"/>
      <c r="H15" s="14">
        <v>10.26</v>
      </c>
      <c r="I15" s="14">
        <f ca="1">ROUND(INDIRECT(ADDRESS(ROW()+(0), COLUMN()+(-3), 1))*INDIRECT(ADDRESS(ROW()+(0), COLUMN()+(-1), 1)), 2)</f>
        <v>20.52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308.24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664.93</v>
      </c>
      <c r="I22" s="14">
        <f ca="1">ROUND(INDIRECT(ADDRESS(ROW()+(0), COLUMN()+(-3), 1))*INDIRECT(ADDRESS(ROW()+(0), COLUMN()+(-1), 1))/100, 2)</f>
        <v>13.3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678.23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