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<sst xmlns="http://schemas.openxmlformats.org/spreadsheetml/2006/main" count="57" uniqueCount="57">
  <si>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</si>
  <si>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</si>
  <si>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</si>
  <si>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</si>
  <si>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22 mm de diàmetre i 10 m de longitud i 2 ramificacions a cada consum, de 15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</si>
  <si>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</si>
  <si>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</si>
  <si>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</si>
  <si>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</si>
  <si>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</si>
  <si>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</si>
  <si>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</si>
  <si>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</si>
  <si>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</si>
  <si>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</si>
  <si>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</si>
  <si>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</si>
  <si>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</si>
  <si>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mt43tco010bg</t>
  </si>
  <si>
    <t xml:space="preserve">m</t>
  </si>
  <si>
    <t xml:space="preserve">Tub de coure estirat en fred sense soldadura, diàmetre D=13/15 mm i 1 mm d'espessor, segons UNE-EN 1057, amb el preu incrementat el 30% en concepte d'accessoris i peces especials.</t>
  </si>
  <si>
    <t xml:space="preserve">mt35aia090ac</t>
  </si>
  <si>
    <t xml:space="preserve">m</t>
  </si>
  <si>
    <t xml:space="preserve">Tub rígid de PVC, endollable, corbable en calent, de color negre, de 25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</si>
  <si>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</si>
  <si>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</si>
  <si>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</si>
  <si>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mt43acv010a</t>
  </si>
  <si>
    <t xml:space="preserve">U</t>
  </si>
  <si>
    <t xml:space="preserve">Clau mascle-mascle amb pota i connexions per junt pla, amb rosca cilíndrica GAS de 3/8"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</si>
  <si>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</si>
  <si>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</si>
  <si>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</si>
  <si>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</si>
  <si>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</si>
  <si>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</si>
  <si>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</si>
  <si>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</si>
  <si>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</si>
  <si>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</si>
  <si>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</si>
  <si>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</si>
  <si>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</si>
  <si>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</si>
  <si>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</si>
  <si>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249,96€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</si>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</sst>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1"/>
      <c r="H10" s="12">
        <v>3.86</v>
      </c>
      <c r="I10" s="12">
        <f ca="1">ROUND(INDIRECT(ADDRESS(ROW()+(0), COLUMN()+(-3), 1))*INDIRECT(ADDRESS(ROW()+(0), COLUMN()+(-1), 1)), 2)</f>
        <v>65.62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13.6</v>
      </c>
      <c r="G11" s="11"/>
      <c r="H11" s="12">
        <v>3.11</v>
      </c>
      <c r="I11" s="12">
        <f ca="1">ROUND(INDIRECT(ADDRESS(ROW()+(0), COLUMN()+(-3), 1))*INDIRECT(ADDRESS(ROW()+(0), COLUMN()+(-1), 1)), 2)</f>
        <v>42.3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2.6</v>
      </c>
      <c r="I12" s="12">
        <f ca="1">ROUND(INDIRECT(ADDRESS(ROW()+(0), COLUMN()+(-3), 1))*INDIRECT(ADDRESS(ROW()+(0), COLUMN()+(-1), 1)), 2)</f>
        <v>20.8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6.4</v>
      </c>
      <c r="G13" s="11"/>
      <c r="H13" s="12">
        <v>2.41</v>
      </c>
      <c r="I13" s="12">
        <f ca="1">ROUND(INDIRECT(ADDRESS(ROW()+(0), COLUMN()+(-3), 1))*INDIRECT(ADDRESS(ROW()+(0), COLUMN()+(-1), 1)), 2)</f>
        <v>15.42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1"/>
      <c r="H15" s="12">
        <v>9.82</v>
      </c>
      <c r="I15" s="12">
        <f ca="1">ROUND(INDIRECT(ADDRESS(ROW()+(0), COLUMN()+(-3), 1))*INDIRECT(ADDRESS(ROW()+(0), COLUMN()+(-1), 1)), 2)</f>
        <v>9.82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3"/>
      <c r="H16" s="14">
        <v>10.26</v>
      </c>
      <c r="I16" s="14">
        <f ca="1">ROUND(INDIRECT(ADDRESS(ROW()+(0), COLUMN()+(-3), 1))*INDIRECT(ADDRESS(ROW()+(0), COLUMN()+(-1), 1)), 2)</f>
        <v>10.26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164.7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6.534</v>
      </c>
      <c r="G19" s="11"/>
      <c r="H19" s="12">
        <v>29.34</v>
      </c>
      <c r="I19" s="12">
        <f ca="1">ROUND(INDIRECT(ADDRESS(ROW()+(0), COLUMN()+(-3), 1))*INDIRECT(ADDRESS(ROW()+(0), COLUMN()+(-1), 1)), 2)</f>
        <v>191.71</v>
      </c>
      <c r="J19" s="12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6.534</v>
      </c>
      <c r="G20" s="13"/>
      <c r="H20" s="14">
        <v>25.25</v>
      </c>
      <c r="I20" s="14">
        <f ca="1">ROUND(INDIRECT(ADDRESS(ROW()+(0), COLUMN()+(-3), 1))*INDIRECT(ADDRESS(ROW()+(0), COLUMN()+(-1), 1)), 2)</f>
        <v>164.98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356.69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521.39</v>
      </c>
      <c r="I23" s="14">
        <f ca="1">ROUND(INDIRECT(ADDRESS(ROW()+(0), COLUMN()+(-3), 1))*INDIRECT(ADDRESS(ROW()+(0), COLUMN()+(-1), 1))/100, 2)</f>
        <v>10.43</v>
      </c>
      <c r="J23" s="14"/>
    </row>
    <row r="24" spans="1:10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531.82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1.12201e+006</v>
      </c>
      <c r="G28" s="29">
        <v>1.12201e+006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C20"/>
    <mergeCell ref="F20:G20"/>
    <mergeCell ref="I20:J20"/>
    <mergeCell ref="A21:C21"/>
    <mergeCell ref="F21:H21"/>
    <mergeCell ref="I21:J21"/>
    <mergeCell ref="A22:C22"/>
    <mergeCell ref="E22:G22"/>
    <mergeCell ref="I22:J22"/>
    <mergeCell ref="A23:C23"/>
    <mergeCell ref="F23:G23"/>
    <mergeCell ref="I23:J23"/>
    <mergeCell ref="A24:E24"/>
    <mergeCell ref="F24:H24"/>
    <mergeCell ref="I24:J24"/>
    <mergeCell ref="A27:E27"/>
    <mergeCell ref="G27:I27"/>
    <mergeCell ref="A28:E28"/>
    <mergeCell ref="F28:F29"/>
    <mergeCell ref="G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