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<sst xmlns="http://schemas.openxmlformats.org/spreadsheetml/2006/main" count="48" uniqueCount="48">
  <si>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</si>
  <si>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</si>
  <si>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</si>
  <si>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</si>
  <si>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que connecta la clau d'habitatge amb cadascun dels aparells a gas, composta dels següents trams: tram comú de 22 mm de diàmetre i 10 m de longitud i 2 ramificacions a cada consum, de 22 mm de diàmetre i 8 m de longitud i de 18 mm de diàmetre i 7 m de longitud. Fins i tot claus mascle-mascle de connexió d'aparell pel tall de subministrament de gas, amb pota i connexions per junta plana,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</si>
  <si>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</si>
  <si>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</si>
  <si>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</si>
  <si>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</si>
  <si>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</si>
  <si>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</si>
  <si>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</si>
  <si>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</si>
  <si>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</si>
  <si>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</si>
  <si>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</si>
  <si>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</si>
  <si>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</si>
  <si>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</si>
  <si>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</si>
  <si>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</si>
  <si>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</si>
  <si>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</si>
  <si>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</si>
  <si>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</si>
  <si>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</si>
  <si>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</si>
  <si>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</si>
  <si>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</si>
  <si>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</si>
  <si>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</si>
  <si>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</si>
  <si>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</si>
  <si>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</si>
  <si>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</si>
  <si>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</si>
  <si>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193,13€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</si>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</sst>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1"/>
      <c r="H10" s="12">
        <v>3.86</v>
      </c>
      <c r="I10" s="12">
        <f ca="1">ROUND(INDIRECT(ADDRESS(ROW()+(0), COLUMN()+(-3), 1))*INDIRECT(ADDRESS(ROW()+(0), COLUMN()+(-1), 1)), 2)</f>
        <v>69.48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</v>
      </c>
      <c r="G11" s="11"/>
      <c r="H11" s="12">
        <v>3.12</v>
      </c>
      <c r="I11" s="12">
        <f ca="1">ROUND(INDIRECT(ADDRESS(ROW()+(0), COLUMN()+(-3), 1))*INDIRECT(ADDRESS(ROW()+(0), COLUMN()+(-1), 1)), 2)</f>
        <v>21.84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10.26</v>
      </c>
      <c r="I12" s="12">
        <f ca="1">ROUND(INDIRECT(ADDRESS(ROW()+(0), COLUMN()+(-3), 1))*INDIRECT(ADDRESS(ROW()+(0), COLUMN()+(-1), 1)), 2)</f>
        <v>10.26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3"/>
      <c r="H13" s="14">
        <v>10.04</v>
      </c>
      <c r="I13" s="14">
        <f ca="1">ROUND(INDIRECT(ADDRESS(ROW()+(0), COLUMN()+(-3), 1))*INDIRECT(ADDRESS(ROW()+(0), COLUMN()+(-1), 1)), 2)</f>
        <v>10.04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111.62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5.335</v>
      </c>
      <c r="G16" s="11"/>
      <c r="H16" s="12">
        <v>29.34</v>
      </c>
      <c r="I16" s="12">
        <f ca="1">ROUND(INDIRECT(ADDRESS(ROW()+(0), COLUMN()+(-3), 1))*INDIRECT(ADDRESS(ROW()+(0), COLUMN()+(-1), 1)), 2)</f>
        <v>156.53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5.335</v>
      </c>
      <c r="G17" s="13"/>
      <c r="H17" s="14">
        <v>25.25</v>
      </c>
      <c r="I17" s="14">
        <f ca="1">ROUND(INDIRECT(ADDRESS(ROW()+(0), COLUMN()+(-3), 1))*INDIRECT(ADDRESS(ROW()+(0), COLUMN()+(-1), 1)), 2)</f>
        <v>134.71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291.24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402.86</v>
      </c>
      <c r="I20" s="14">
        <f ca="1">ROUND(INDIRECT(ADDRESS(ROW()+(0), COLUMN()+(-3), 1))*INDIRECT(ADDRESS(ROW()+(0), COLUMN()+(-1), 1))/100, 2)</f>
        <v>8.06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410.92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