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<sst xmlns="http://schemas.openxmlformats.org/spreadsheetml/2006/main" count="44" uniqueCount="44">
  <si>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</si>
  <si>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</si>
  <si>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</si>
  <si>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</si>
  <si>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d'acer, amb beina plàstica, que connecta la clau d'habitatge amb cadascun dels aparells a gas, composta dels següents trams: tram comú de 1 1/2" de diàmetre i 10 m de longitud i 2 ramificacions a cada consum, de 3/4" de diàmetre i 8 m de longitud i de 3/4" de diàmetre i 7 m de longitud. Fins i tot claus mascle-mascle de connexió d'aparell pel tall de subministrament de gas, amb pota i connexions per junta plana, pasta de reblert i elements de subjecció, col·locats mitjançant soldadura.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</si>
  <si>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</si>
  <si>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</si>
  <si>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</si>
  <si>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</si>
  <si>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</si>
  <si>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</si>
  <si>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</si>
  <si>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mt08tan010fm</t>
  </si>
  <si>
    <t xml:space="preserve">m</t>
  </si>
  <si>
    <t xml:space="preserve">Tub d'acer negre, amb soldadura longitudinal per resistència elèctrica, sèrie M, de 1 1/2" DN 40 mm de diàmetre i 3,2 mm de gruix, segons UNE-EN 10255, amb el preu incrementat el 60% en concepte d'accessoris i peces especials.</t>
  </si>
  <si>
    <t xml:space="preserve">mt35aia090af</t>
  </si>
  <si>
    <t xml:space="preserve">m</t>
  </si>
  <si>
    <t xml:space="preserve">Tub rígid de PVC, endollable, corbable en calent, de color negre, de 50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</si>
  <si>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mt08tan010cm</t>
  </si>
  <si>
    <t xml:space="preserve">m</t>
  </si>
  <si>
    <t xml:space="preserve">Tub d'acer negre, amb soldadura longitudinal per resistència elèctrica, sèrie M, de 3/4" DN 20 mm de diàmetre i 2,6 mm de gruix, segons UNE-EN 10255, amb el preu incrementat el 60%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</si>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</sst>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53" customWidth="1"/>
    <col min="4" max="4" width="6.63" customWidth="1"/>
    <col min="5" max="5" width="74.63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2">
        <v>12.67</v>
      </c>
      <c r="H10" s="12">
        <f ca="1">ROUND(INDIRECT(ADDRESS(ROW()+(0), COLUMN()+(-2), 1))*INDIRECT(ADDRESS(ROW()+(0), COLUMN()+(-1), 1)), 2)</f>
        <v>126.7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6.35</v>
      </c>
      <c r="H11" s="12">
        <f ca="1">ROUND(INDIRECT(ADDRESS(ROW()+(0), COLUMN()+(-2), 1))*INDIRECT(ADDRESS(ROW()+(0), COLUMN()+(-1), 1)), 2)</f>
        <v>50.8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15</v>
      </c>
      <c r="G12" s="12">
        <v>5.82</v>
      </c>
      <c r="H12" s="12">
        <f ca="1">ROUND(INDIRECT(ADDRESS(ROW()+(0), COLUMN()+(-2), 1))*INDIRECT(ADDRESS(ROW()+(0), COLUMN()+(-1), 1)), 2)</f>
        <v>87.3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</v>
      </c>
      <c r="G13" s="12">
        <v>3.11</v>
      </c>
      <c r="H13" s="12">
        <f ca="1">ROUND(INDIRECT(ADDRESS(ROW()+(0), COLUMN()+(-2), 1))*INDIRECT(ADDRESS(ROW()+(0), COLUMN()+(-1), 1)), 2)</f>
        <v>37.32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2">
        <v>0.6</v>
      </c>
      <c r="H14" s="12">
        <f ca="1">ROUND(INDIRECT(ADDRESS(ROW()+(0), COLUMN()+(-2), 1))*INDIRECT(ADDRESS(ROW()+(0), COLUMN()+(-1), 1)), 2)</f>
        <v>0.48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2</v>
      </c>
      <c r="G15" s="14">
        <v>10.26</v>
      </c>
      <c r="H15" s="14">
        <f ca="1">ROUND(INDIRECT(ADDRESS(ROW()+(0), COLUMN()+(-2), 1))*INDIRECT(ADDRESS(ROW()+(0), COLUMN()+(-1), 1)), 2)</f>
        <v>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323.12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8.092</v>
      </c>
      <c r="G18" s="12">
        <v>29.34</v>
      </c>
      <c r="H18" s="12">
        <f ca="1">ROUND(INDIRECT(ADDRESS(ROW()+(0), COLUMN()+(-2), 1))*INDIRECT(ADDRESS(ROW()+(0), COLUMN()+(-1), 1)), 2)</f>
        <v>237.42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8.092</v>
      </c>
      <c r="G19" s="14">
        <v>25.25</v>
      </c>
      <c r="H19" s="14">
        <f ca="1">ROUND(INDIRECT(ADDRESS(ROW()+(0), COLUMN()+(-2), 1))*INDIRECT(ADDRESS(ROW()+(0), COLUMN()+(-1), 1)), 2)</f>
        <v>204.32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441.74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764.86</v>
      </c>
      <c r="H22" s="14">
        <f ca="1">ROUND(INDIRECT(ADDRESS(ROW()+(0), COLUMN()+(-2), 1))*INDIRECT(ADDRESS(ROW()+(0), COLUMN()+(-1), 1))/100, 2)</f>
        <v>15.3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780.16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