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<sst xmlns="http://schemas.openxmlformats.org/spreadsheetml/2006/main" count="48" uniqueCount="48">
  <si>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</si>
  <si>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IGI010</t>
  </si>
  <si>
    <t xml:space="preserve">U</t>
  </si>
  <si>
    <t xml:space="preserve">Instal·lació interior de gas en habitatge d'edifici plurifamiliar.</t>
  </si>
  <si>
    <r>
      <rPr>
        <sz val="8.25"/>
        <color rgb="FF000000"/>
        <rFont val="Arial"/>
        <family val="2"/>
      </rPr>
      <t xml:space="preserve">Instal·lació interior de gas en habitatge d'edifici plurifamiliar, amb dotació pels següents aparells: 1 de cocció, 1 de calefacció, 1 d'A.C.S. realitzada amb canonada de coure, amb beina plàstica, que connecta la clau d'habitatge amb cadascun dels aparells a gas, composta dels següents trams: tram comprès entre la clau d'habitatge i la ramificació de la instal·lació que va a la cuina de 18 mm de diàmetre i 8 m de longitud, ramificació de la instal·lació que alimenta a la cuina de 18 mm de diàmetre i 3 m de longitud, ramificació de la instal·lació que alimenta a l'aparell o aparells de calefacció i d'A.C.S. de 18 mm de diàmetre i 3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</si>
  <si>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</si>
  <si>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</si>
  <si>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</si>
  <si>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</si>
  <si>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</si>
  <si>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</si>
  <si>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</si>
  <si>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mt43tco010cg</t>
  </si>
  <si>
    <t xml:space="preserve">m</t>
  </si>
  <si>
    <t xml:space="preserve">Tub de coure estirat en fred sense soldadura, diàmetre D=16/18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</si>
  <si>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</si>
  <si>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</si>
  <si>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</si>
  <si>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</si>
  <si>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</si>
  <si>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</si>
  <si>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mt43acv010b</t>
  </si>
  <si>
    <t xml:space="preserve">U</t>
  </si>
  <si>
    <t xml:space="preserve">Clau mascle-mascle amb pota i connexions per junt pla, amb rosca cilíndrica GAS de 1/2"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</si>
  <si>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</si>
  <si>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</si>
  <si>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</si>
  <si>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</si>
  <si>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</si>
  <si>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</si>
  <si>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</si>
  <si>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</si>
  <si>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</si>
  <si>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</si>
  <si>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</si>
  <si>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</si>
  <si>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147,97€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</si>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</sst>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14</v>
      </c>
      <c r="G10" s="11"/>
      <c r="H10" s="12">
        <v>3.12</v>
      </c>
      <c r="I10" s="12">
        <f ca="1">ROUND(INDIRECT(ADDRESS(ROW()+(0), COLUMN()+(-3), 1))*INDIRECT(ADDRESS(ROW()+(0), COLUMN()+(-1), 1)), 2)</f>
        <v>43.68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11.2</v>
      </c>
      <c r="G11" s="11"/>
      <c r="H11" s="12">
        <v>3.11</v>
      </c>
      <c r="I11" s="12">
        <f ca="1">ROUND(INDIRECT(ADDRESS(ROW()+(0), COLUMN()+(-3), 1))*INDIRECT(ADDRESS(ROW()+(0), COLUMN()+(-1), 1)), 2)</f>
        <v>34.83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0.448</v>
      </c>
      <c r="G12" s="11"/>
      <c r="H12" s="12">
        <v>0.6</v>
      </c>
      <c r="I12" s="12">
        <f ca="1">ROUND(INDIRECT(ADDRESS(ROW()+(0), COLUMN()+(-3), 1))*INDIRECT(ADDRESS(ROW()+(0), COLUMN()+(-1), 1)), 2)</f>
        <v>0.27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3</v>
      </c>
      <c r="G13" s="13"/>
      <c r="H13" s="14">
        <v>10.04</v>
      </c>
      <c r="I13" s="14">
        <f ca="1">ROUND(INDIRECT(ADDRESS(ROW()+(0), COLUMN()+(-3), 1))*INDIRECT(ADDRESS(ROW()+(0), COLUMN()+(-1), 1)), 2)</f>
        <v>30.12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108.9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3.659</v>
      </c>
      <c r="G16" s="11"/>
      <c r="H16" s="12">
        <v>29.34</v>
      </c>
      <c r="I16" s="12">
        <f ca="1">ROUND(INDIRECT(ADDRESS(ROW()+(0), COLUMN()+(-3), 1))*INDIRECT(ADDRESS(ROW()+(0), COLUMN()+(-1), 1)), 2)</f>
        <v>107.36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3.659</v>
      </c>
      <c r="G17" s="13"/>
      <c r="H17" s="14">
        <v>25.25</v>
      </c>
      <c r="I17" s="14">
        <f ca="1">ROUND(INDIRECT(ADDRESS(ROW()+(0), COLUMN()+(-3), 1))*INDIRECT(ADDRESS(ROW()+(0), COLUMN()+(-1), 1)), 2)</f>
        <v>92.39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199.75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308.65</v>
      </c>
      <c r="I20" s="14">
        <f ca="1">ROUND(INDIRECT(ADDRESS(ROW()+(0), COLUMN()+(-3), 1))*INDIRECT(ADDRESS(ROW()+(0), COLUMN()+(-1), 1))/100, 2)</f>
        <v>6.17</v>
      </c>
      <c r="J20" s="14"/>
    </row>
    <row r="21" spans="1:10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314.82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1.12201e+006</v>
      </c>
      <c r="G25" s="29">
        <v>1.12201e+006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E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