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<sst xmlns="http://schemas.openxmlformats.org/spreadsheetml/2006/main" count="45" uniqueCount="45">
  <si>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</si>
  <si>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</si>
  <si>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</si>
  <si>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</si>
  <si>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 amb beina plàstica, per instal·lació interior de gas, formada per tub de coure estirat en fred sense soldadura, diàmetre D=20/22 mm i 1 mm d'espessor. Instal·lació en superfície. Inclús material auxiliar para muntatge i subjecció a l'obra, pasta de reblert,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</si>
  <si>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</si>
  <si>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</si>
  <si>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</si>
  <si>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</si>
  <si>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</si>
  <si>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</si>
  <si>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</si>
  <si>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mt43tco010dd</t>
  </si>
  <si>
    <t xml:space="preserve">m</t>
  </si>
  <si>
    <t xml:space="preserve">Tub de coure estirat en fred sense soldadura, diàmetre D=20/22 mm i 1 mm d'espessor, segons UNE-EN 1057, amb el preu incrementat el 15%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</si>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</sst>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3.42</v>
      </c>
      <c r="I10" s="12"/>
      <c r="J10" s="12">
        <f ca="1">ROUND(INDIRECT(ADDRESS(ROW()+(0), COLUMN()+(-4), 1))*INDIRECT(ADDRESS(ROW()+(0), COLUMN()+(-2), 1)), 2)</f>
        <v>3.42</v>
      </c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3.11</v>
      </c>
      <c r="I11" s="12"/>
      <c r="J11" s="12">
        <f ca="1">ROUND(INDIRECT(ADDRESS(ROW()+(0), COLUMN()+(-4), 1))*INDIRECT(ADDRESS(ROW()+(0), COLUMN()+(-2), 1)), 2)</f>
        <v>3.11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</v>
      </c>
      <c r="G12" s="13"/>
      <c r="H12" s="14">
        <v>0.6</v>
      </c>
      <c r="I12" s="14"/>
      <c r="J12" s="14">
        <f ca="1">ROUND(INDIRECT(ADDRESS(ROW()+(0), COLUMN()+(-4), 1))*INDIRECT(ADDRESS(ROW()+(0), COLUMN()+(-2),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6.55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0.24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7.04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0.24</v>
      </c>
      <c r="G16" s="13"/>
      <c r="H16" s="14">
        <v>25.25</v>
      </c>
      <c r="I16" s="14"/>
      <c r="J16" s="14">
        <f ca="1">ROUND(INDIRECT(ADDRESS(ROW()+(0), COLUMN()+(-4), 1))*INDIRECT(ADDRESS(ROW()+(0), COLUMN()+(-2), 1)), 2)</f>
        <v>6.06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13.1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19.65</v>
      </c>
      <c r="I19" s="14"/>
      <c r="J19" s="14">
        <f ca="1">ROUND(INDIRECT(ADDRESS(ROW()+(0), COLUMN()+(-4), 1))*INDIRECT(ADDRESS(ROW()+(0), COLUMN()+(-2), 1))/100, 2)</f>
        <v>0.39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20.04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1.12201e+006</v>
      </c>
      <c r="F24" s="29"/>
      <c r="G24" s="29">
        <v>1.12201e+006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