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<sst xmlns="http://schemas.openxmlformats.org/spreadsheetml/2006/main" count="45" uniqueCount="45">
  <si>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</si>
  <si>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</si>
  <si>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</si>
  <si>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</si>
  <si>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 amb beina metàl·lica, per instal·lació interior de gas, formada per tub de coure estirat en fred sense soldadura, diàmetre D=10/12 mm i 1 mm d'espessor. Instal·lació en superfície. Inclús material auxiliar para muntatge i subjecció a l'obra, pasta de reblert, accessoris i peces especials col·locats mitjançant soldadura forta per 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</si>
  <si>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</si>
  <si>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</si>
  <si>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</si>
  <si>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</si>
  <si>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</si>
  <si>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</si>
  <si>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</si>
  <si>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mt43tco010ad</t>
  </si>
  <si>
    <t xml:space="preserve">m</t>
  </si>
  <si>
    <t xml:space="preserve">Tub de coure estirat en fred sense soldadura, diàmetre D=10/12 mm i 1 mm d'espessor, segons UNE-EN 1057, amb el preu incrementat el 15% en concepte d'accessoris i peces especials.</t>
  </si>
  <si>
    <t xml:space="preserve">mt43www020a</t>
  </si>
  <si>
    <t xml:space="preserve">m</t>
  </si>
  <si>
    <t xml:space="preserve">Tub metàl·lic de 25 mm de diàmetre i 1,5 mm de gruix, inclús abraçadores, elements de subjecció i accessoris (corbes, maneguets, tes i colzes).</t>
  </si>
  <si>
    <t xml:space="preserve">mt27tec020</t>
  </si>
  <si>
    <t xml:space="preserve">kg</t>
  </si>
  <si>
    <t xml:space="preserve">Pasta hidròfuga.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</si>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</sst>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2.04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1.89</v>
      </c>
      <c r="J10" s="12"/>
      <c r="K10" s="12">
        <f ca="1">ROUND(INDIRECT(ADDRESS(ROW()+(0), COLUMN()+(-4), 1))*INDIRECT(ADDRESS(ROW()+(0), COLUMN()+(-2), 1)), 2)</f>
        <v>1.89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1.62</v>
      </c>
      <c r="J11" s="12"/>
      <c r="K11" s="12">
        <f ca="1">ROUND(INDIRECT(ADDRESS(ROW()+(0), COLUMN()+(-4), 1))*INDIRECT(ADDRESS(ROW()+(0), COLUMN()+(-2), 1)), 2)</f>
        <v>1.62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0.04</v>
      </c>
      <c r="H12" s="13"/>
      <c r="I12" s="14">
        <v>0.6</v>
      </c>
      <c r="J12" s="14"/>
      <c r="K12" s="14">
        <f ca="1">ROUND(INDIRECT(ADDRESS(ROW()+(0), COLUMN()+(-4), 1))*INDIRECT(ADDRESS(ROW()+(0), COLUMN()+(-2), 1)), 2)</f>
        <v>0.02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3.53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0.216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6.34</v>
      </c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0.216</v>
      </c>
      <c r="H16" s="13"/>
      <c r="I16" s="14">
        <v>25.25</v>
      </c>
      <c r="J16" s="14"/>
      <c r="K16" s="14">
        <f ca="1">ROUND(INDIRECT(ADDRESS(ROW()+(0), COLUMN()+(-4), 1))*INDIRECT(ADDRESS(ROW()+(0), COLUMN()+(-2), 1)), 2)</f>
        <v>5.45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11.79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15.32</v>
      </c>
      <c r="J19" s="14"/>
      <c r="K19" s="14">
        <f ca="1">ROUND(INDIRECT(ADDRESS(ROW()+(0), COLUMN()+(-4), 1))*INDIRECT(ADDRESS(ROW()+(0), COLUMN()+(-2), 1))/100, 2)</f>
        <v>0.31</v>
      </c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15.63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1.12201e+006</v>
      </c>
      <c r="G24" s="29"/>
      <c r="H24" s="29">
        <v>1.12201e+006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0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