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<sst xmlns="http://schemas.openxmlformats.org/spreadsheetml/2006/main" count="35" uniqueCount="35">
  <si>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</si>
  <si>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</si>
  <si>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</si>
  <si>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</si>
  <si>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d'acer negre, amb soldadura longitudinal per resistència elèctrica, sèrie M, de 3/4" DN 20 mm de diàmetre i 2,6 mm de gruix, acabada amb mà d'emprimació antioxidant d'almenys 50 micres de gruix. Instal·lació en superfície. Inclús material auxiliar para muntatge i subjecció a l'obra, accessoris i peces especials col·locats mitjançant soldadura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</si>
  <si>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</si>
  <si>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</si>
  <si>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</si>
  <si>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</si>
  <si>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</si>
  <si>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</si>
  <si>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</si>
  <si>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mt08tan330c</t>
  </si>
  <si>
    <t xml:space="preserve">U</t>
  </si>
  <si>
    <t xml:space="preserve">Material auxiliar per a muntatge i subjecció a l'obra de les canonades d'acer, de 3/4" DN 20 mm.</t>
  </si>
  <si>
    <t xml:space="preserve">mt08tan010ce</t>
  </si>
  <si>
    <t xml:space="preserve">m</t>
  </si>
  <si>
    <t xml:space="preserve">Tub d'acer negre, amb soldadura longitudinal per resistència elèctrica, sèrie M, de 3/4" DN 20 mm de diàmetre i 2,6 mm de gruix, segons UNE-EN 10255, amb el preu incrementat el 20% en concepte d'accessoris i peces especials.</t>
  </si>
  <si>
    <t xml:space="preserve">mt27pfi030</t>
  </si>
  <si>
    <t xml:space="preserve">kg</t>
  </si>
  <si>
    <t xml:space="preserve">Emprimació antioxidant amb poliuretà.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</si>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</sst>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0.47</v>
      </c>
      <c r="G10" s="12">
        <f ca="1">ROUND(INDIRECT(ADDRESS(ROW()+(0), COLUMN()+(-2), 1))*INDIRECT(ADDRESS(ROW()+(0), COLUMN()+(-1), 1)), 2)</f>
        <v>0.47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4.37</v>
      </c>
      <c r="G11" s="12">
        <f ca="1">ROUND(INDIRECT(ADDRESS(ROW()+(0), COLUMN()+(-2), 1))*INDIRECT(ADDRESS(ROW()+(0), COLUMN()+(-1), 1)), 2)</f>
        <v>4.37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0.011</v>
      </c>
      <c r="F12" s="14">
        <v>9.35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0.264</v>
      </c>
      <c r="F15" s="12">
        <v>29.34</v>
      </c>
      <c r="G15" s="12">
        <f ca="1">ROUND(INDIRECT(ADDRESS(ROW()+(0), COLUMN()+(-2), 1))*INDIRECT(ADDRESS(ROW()+(0), COLUMN()+(-1), 1)), 2)</f>
        <v>7.75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0.292</v>
      </c>
      <c r="F16" s="14">
        <v>25.25</v>
      </c>
      <c r="G16" s="14">
        <f ca="1">ROUND(INDIRECT(ADDRESS(ROW()+(0), COLUMN()+(-2), 1))*INDIRECT(ADDRESS(ROW()+(0), COLUMN()+(-1), 1)), 2)</f>
        <v>7.37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20.06</v>
      </c>
      <c r="G19" s="14">
        <f ca="1">ROUND(INDIRECT(ADDRESS(ROW()+(0), COLUMN()+(-2), 1))*INDIRECT(ADDRESS(ROW()+(0), COLUMN()+(-1), 1))/100, 2)</f>
        <v>0.4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