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<sst xmlns="http://schemas.openxmlformats.org/spreadsheetml/2006/main" count="38" uniqueCount="38">
  <si>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</si>
  <si>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IGD114</t>
  </si>
  <si>
    <t xml:space="preserve">U</t>
  </si>
  <si>
    <t xml:space="preserve">Tub bus.</t>
  </si>
  <si>
    <r>
      <rPr>
        <sz val="8.25"/>
        <color rgb="FF000000"/>
        <rFont val="Arial"/>
        <family val="2"/>
      </rPr>
      <t xml:space="preserve">Tub bus de 2 m de longitud, format per tub de PVC, sèrie B, de 75 mm de diàmetre i 3 mm de gruix, per detectar qualsevol acumulació de gas o d'aigua en el fons de la fossa. Inclús material auxiliar para muntatge i subjecció a l'obra, líquid netejador, adhesiu per a tubs i accessoris de PVC,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</si>
  <si>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</si>
  <si>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</si>
  <si>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</si>
  <si>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</si>
  <si>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</si>
  <si>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</si>
  <si>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</si>
  <si>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mt36tie400d</t>
  </si>
  <si>
    <t xml:space="preserve">U</t>
  </si>
  <si>
    <t xml:space="preserve">Material auxiliar per a muntatge i subjecció a l'obra de les canonades de PVC, sèrie B, de 75 mm de diàmetre.</t>
  </si>
  <si>
    <t xml:space="preserve">mt36tie010dc</t>
  </si>
  <si>
    <t xml:space="preserve">m</t>
  </si>
  <si>
    <t xml:space="preserve">Tub de PVC, sèrie B, de 75 mm de diàmetre i 3 mm de gruix, amb extrem atrompetat,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</si>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</sst>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46" customWidth="1"/>
    <col min="4" max="4" width="77.69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0.5</v>
      </c>
      <c r="G10" s="12">
        <f ca="1">ROUND(INDIRECT(ADDRESS(ROW()+(0), COLUMN()+(-2), 1))*INDIRECT(ADDRESS(ROW()+(0), COLUMN()+(-1), 1)), 2)</f>
        <v>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3.67</v>
      </c>
      <c r="G11" s="12">
        <f ca="1">ROUND(INDIRECT(ADDRESS(ROW()+(0), COLUMN()+(-2), 1))*INDIRECT(ADDRESS(ROW()+(0), COLUMN()+(-1), 1)), 2)</f>
        <v>7.34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0.005</v>
      </c>
      <c r="F12" s="12">
        <v>37.6</v>
      </c>
      <c r="G12" s="12">
        <f ca="1">ROUND(INDIRECT(ADDRESS(ROW()+(0), COLUMN()+(-2), 1))*INDIRECT(ADDRESS(ROW()+(0), COLUMN()+(-1), 1)), 2)</f>
        <v>0.19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0.003</v>
      </c>
      <c r="F13" s="14">
        <v>47.92</v>
      </c>
      <c r="G13" s="14">
        <f ca="1">ROUND(INDIRECT(ADDRESS(ROW()+(0), COLUMN()+(-2), 1))*INDIRECT(ADDRESS(ROW()+(0), COLUMN()+(-1), 1)), 2)</f>
        <v>0.14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8.67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0.24</v>
      </c>
      <c r="F16" s="12">
        <v>29.34</v>
      </c>
      <c r="G16" s="12">
        <f ca="1">ROUND(INDIRECT(ADDRESS(ROW()+(0), COLUMN()+(-2), 1))*INDIRECT(ADDRESS(ROW()+(0), COLUMN()+(-1), 1)), 2)</f>
        <v>7.04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0.24</v>
      </c>
      <c r="F17" s="14">
        <v>25.25</v>
      </c>
      <c r="G17" s="14">
        <f ca="1">ROUND(INDIRECT(ADDRESS(ROW()+(0), COLUMN()+(-2), 1))*INDIRECT(ADDRESS(ROW()+(0), COLUMN()+(-1), 1)), 2)</f>
        <v>6.06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21.77</v>
      </c>
      <c r="G20" s="14">
        <f ca="1">ROUND(INDIRECT(ADDRESS(ROW()+(0), COLUMN()+(-2), 1))*INDIRECT(ADDRESS(ROW()+(0), COLUMN()+(-1), 1))/100, 2)</f>
        <v>0.44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22.21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