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<sst xmlns="http://schemas.openxmlformats.org/spreadsheetml/2006/main" count="50" uniqueCount="50">
  <si>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</si>
  <si>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IFD020</t>
  </si>
  <si>
    <t xml:space="preserve">U</t>
  </si>
  <si>
    <t xml:space="preserve">Dipòsit auxiliar d'alimentació.</t>
  </si>
  <si>
    <r>
      <rPr>
        <sz val="8.25"/>
        <color rgb="FF000000"/>
        <rFont val="Arial"/>
        <family val="2"/>
      </rPr>
      <t xml:space="preserve">Dipòsit auxiliar d'alimentació de polièster reforçat amb fibra de vidre, cilíndric, de 200 l, amb vàlvula de tall de comporta de 1" DN 25 mm per a l'entrada i vàlvula de tall de comporta de 2 1/2" DN 65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</si>
  <si>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</si>
  <si>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</si>
  <si>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</si>
  <si>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</si>
  <si>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</si>
  <si>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</si>
  <si>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</si>
  <si>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</si>
  <si>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</si>
  <si>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</si>
  <si>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</si>
  <si>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</si>
  <si>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</si>
  <si>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</si>
  <si>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</si>
  <si>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</si>
  <si>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mt37dps020a</t>
  </si>
  <si>
    <t xml:space="preserve">U</t>
  </si>
  <si>
    <t xml:space="preserve">Dipòsit de polièster reforçat amb fibra de vidre, cilíndric, de 200 l, amb tapa, airejador i sobreeixidor, per col·locar en superfície.</t>
  </si>
  <si>
    <t xml:space="preserve">mt37inl010</t>
  </si>
  <si>
    <t xml:space="preserve">U</t>
  </si>
  <si>
    <t xml:space="preserve">Interruptor de nivell de 10 A, amb boia, contrapès i cable.</t>
  </si>
  <si>
    <t xml:space="preserve">mt37svc010r</t>
  </si>
  <si>
    <t xml:space="preserve">U</t>
  </si>
  <si>
    <t xml:space="preserve">Vàlvula de comporta de llautó fosa, per roscar, de 2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</si>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</sst>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9.14</v>
      </c>
      <c r="H11" s="12">
        <f ca="1">ROUND(INDIRECT(ADDRESS(ROW()+(0), COLUMN()+(-2), 1))*INDIRECT(ADDRESS(ROW()+(0), COLUMN()+(-1), 1)), 2)</f>
        <v>9.14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67.95</v>
      </c>
      <c r="H12" s="12">
        <f ca="1">ROUND(INDIRECT(ADDRESS(ROW()+(0), COLUMN()+(-2), 1))*INDIRECT(ADDRESS(ROW()+(0), COLUMN()+(-1), 1)), 2)</f>
        <v>67.95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170.05</v>
      </c>
      <c r="H13" s="12">
        <f ca="1">ROUND(INDIRECT(ADDRESS(ROW()+(0), COLUMN()+(-2), 1))*INDIRECT(ADDRESS(ROW()+(0), COLUMN()+(-1), 1)), 2)</f>
        <v>170.05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15</v>
      </c>
      <c r="H14" s="12">
        <f ca="1">ROUND(INDIRECT(ADDRESS(ROW()+(0), COLUMN()+(-2), 1))*INDIRECT(ADDRESS(ROW()+(0), COLUMN()+(-1), 1)), 2)</f>
        <v>30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63.28</v>
      </c>
      <c r="H15" s="12">
        <f ca="1">ROUND(INDIRECT(ADDRESS(ROW()+(0), COLUMN()+(-2), 1))*INDIRECT(ADDRESS(ROW()+(0), COLUMN()+(-1), 1)), 2)</f>
        <v>63.28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1.4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0.851</v>
      </c>
      <c r="G19" s="12">
        <v>29.34</v>
      </c>
      <c r="H19" s="12">
        <f ca="1">ROUND(INDIRECT(ADDRESS(ROW()+(0), COLUMN()+(-2), 1))*INDIRECT(ADDRESS(ROW()+(0), COLUMN()+(-1), 1)), 2)</f>
        <v>24.97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0.851</v>
      </c>
      <c r="G20" s="12">
        <v>25.25</v>
      </c>
      <c r="H20" s="12">
        <f ca="1">ROUND(INDIRECT(ADDRESS(ROW()+(0), COLUMN()+(-2), 1))*INDIRECT(ADDRESS(ROW()+(0), COLUMN()+(-1), 1)), 2)</f>
        <v>21.49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0.3</v>
      </c>
      <c r="G21" s="14">
        <v>29.34</v>
      </c>
      <c r="H21" s="14">
        <f ca="1">ROUND(INDIRECT(ADDRESS(ROW()+(0), COLUMN()+(-2), 1))*INDIRECT(ADDRESS(ROW()+(0), COLUMN()+(-1), 1)), 2)</f>
        <v>8.8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55.26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1)),INDIRECT(ADDRESS(ROW()+(-7), COLUMN()+(1), 1))), 2)</f>
        <v>402.03</v>
      </c>
      <c r="H24" s="14">
        <f ca="1">ROUND(INDIRECT(ADDRESS(ROW()+(0), COLUMN()+(-2), 1))*INDIRECT(ADDRESS(ROW()+(0), COLUMN()+(-1), 1))/100, 2)</f>
        <v>8.04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410.07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