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<sst xmlns="http://schemas.openxmlformats.org/spreadsheetml/2006/main" count="38" uniqueCount="38">
  <si>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</si>
  <si>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IED010</t>
  </si>
  <si>
    <t xml:space="preserve">m</t>
  </si>
  <si>
    <t xml:space="preserve">Derivació individual.</t>
  </si>
  <si>
    <r>
      <rPr>
        <sz val="8.25"/>
        <color rgb="FF000000"/>
        <rFont val="Arial"/>
        <family val="2"/>
      </rPr>
      <t xml:space="preserve">Derivació individual monofàsica fix en superfície per habitatge, formada per cables unipolars amb conductors de coure, H07Z1-K (AS) B2ca-s1a,d1,a1 2x50+1G25 mm², sent la seva tensió assignada de 450/750 V, sota tub protector de PVC llis de 75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</si>
  <si>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</si>
  <si>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</si>
  <si>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</si>
  <si>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</si>
  <si>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</si>
  <si>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</si>
  <si>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</si>
  <si>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</si>
  <si>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</si>
  <si>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</si>
  <si>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mt35cun020i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</si>
  <si>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</si>
  <si>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50 mm² de secció, amb aïllament de compost termoplàstic a força de poliolefina lliure de halògens amb baixa emissió de fums i gasos corrosius (Z1). Segons UNE 211025.</t>
  </si>
  <si>
    <t xml:space="preserve">mt35cun020g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</si>
  <si>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</si>
  <si>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25 mm² de secció, amb aïllament de compost termoplàstic a força de poliolefina lliure de halògens amb baixa emissió de fums i gasos corrosius (Z1). Segons UNE 211025.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</si>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</sst>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A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3.34</v>
      </c>
      <c r="H10" s="12">
        <f ca="1">ROUND(INDIRECT(ADDRESS(ROW()+(0), COLUMN()+(-2), 1))*INDIRECT(ADDRESS(ROW()+(0), COLUMN()+(-1), 1)), 2)</f>
        <v>3.34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13.58</v>
      </c>
      <c r="H11" s="12">
        <f ca="1">ROUND(INDIRECT(ADDRESS(ROW()+(0), COLUMN()+(-2), 1))*INDIRECT(ADDRESS(ROW()+(0), COLUMN()+(-1), 1)), 2)</f>
        <v>27.16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6.65</v>
      </c>
      <c r="H12" s="12">
        <f ca="1">ROUND(INDIRECT(ADDRESS(ROW()+(0), COLUMN()+(-2), 1))*INDIRECT(ADDRESS(ROW()+(0), COLUMN()+(-1), 1)), 2)</f>
        <v>6.65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</v>
      </c>
      <c r="G13" s="14">
        <v>1.48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0.103</v>
      </c>
      <c r="G16" s="12">
        <v>29.34</v>
      </c>
      <c r="H16" s="12">
        <f ca="1">ROUND(INDIRECT(ADDRESS(ROW()+(0), COLUMN()+(-2), 1))*INDIRECT(ADDRESS(ROW()+(0), COLUMN()+(-1), 1)), 2)</f>
        <v>3.02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0.09</v>
      </c>
      <c r="G17" s="14">
        <v>25.25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42.74</v>
      </c>
      <c r="H20" s="14">
        <f ca="1">ROUND(INDIRECT(ADDRESS(ROW()+(0), COLUMN()+(-2), 1))*INDIRECT(ADDRESS(ROW()+(0), COLUMN()+(-1), 1))/100, 2)</f>
        <v>0.85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43.59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