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<sst xmlns="http://schemas.openxmlformats.org/spreadsheetml/2006/main" count="38" uniqueCount="38">
  <si>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</si>
  <si>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ICS050</t>
  </si>
  <si>
    <t xml:space="preserve">U</t>
  </si>
  <si>
    <t xml:space="preserve">Interacumulador d'intercanvi simple, per a producció d'A.C.S.</t>
  </si>
  <si>
    <r>
      <rPr>
        <sz val="8.25"/>
        <color rgb="FF000000"/>
        <rFont val="Arial"/>
        <family val="2"/>
      </rPr>
      <t xml:space="preserve">Interacumulador per a producció d'A.C.S., d'acer inoxidable, de terra, amb bescanviador d'un serpentí, de 285 l, eficiència energètica classe C, 620 mm de diàmetre i 1570 mm d'altura, sense necessitat d'ànode per a protecció contra la corrosió, temperatura màxima d'acumulació 85°C, pressió màxima d'acumulació 6 bar, pressió màxima en el circuit primari 6 bar.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</si>
  <si>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</si>
  <si>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</si>
  <si>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</si>
  <si>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</si>
  <si>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</si>
  <si>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</si>
  <si>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</si>
  <si>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mt38csg035i</t>
  </si>
  <si>
    <t xml:space="preserve">U</t>
  </si>
  <si>
    <t xml:space="preserve">Interacumulador per a producció d'A.C.S., d'acer inoxidable, de terra, amb bescanviador d'un serpentí, de 285 l, eficiència energètica classe C, 620 mm de diàmetre i 1570 mm d'altura, sense necessitat d'ànode per a protecció contra la corrosió, temperatura màxima d'acumulació 85°C, pressió màxima d'acumulació 6 bar, pressió màxima en el circuit primari 6 bar.</t>
  </si>
  <si>
    <t xml:space="preserve">mt38csj075a</t>
  </si>
  <si>
    <t xml:space="preserve">U</t>
  </si>
  <si>
    <t xml:space="preserve">Vàlvula de seguretat, tarada a 6 bar.</t>
  </si>
  <si>
    <t xml:space="preserve">mt37sve010e</t>
  </si>
  <si>
    <t xml:space="preserve">U</t>
  </si>
  <si>
    <t xml:space="preserve">Vàlvula d'esfera de llautó niquelat per roscar de 1 1/4".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</si>
  <si>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</si>
  <si>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</si>
  <si>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</si>
  <si>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</si>
  <si>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</si>
  <si>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</si>
  <si>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</si>
  <si>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</si>
  <si>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</si>
  <si>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</si>
  <si>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</si>
  <si>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</si>
  <si>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</si>
  <si>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</si>
  <si>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</si>
  <si>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329,81€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</si>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</sst>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1395</v>
      </c>
      <c r="H10" s="12">
        <f ca="1">ROUND(INDIRECT(ADDRESS(ROW()+(0), COLUMN()+(-2), 1))*INDIRECT(ADDRESS(ROW()+(0), COLUMN()+(-1), 1)), 2)</f>
        <v>1395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28.28</v>
      </c>
      <c r="H11" s="12">
        <f ca="1">ROUND(INDIRECT(ADDRESS(ROW()+(0), COLUMN()+(-2), 1))*INDIRECT(ADDRESS(ROW()+(0), COLUMN()+(-1), 1)), 2)</f>
        <v>28.28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16.78</v>
      </c>
      <c r="H12" s="12">
        <f ca="1">ROUND(INDIRECT(ADDRESS(ROW()+(0), COLUMN()+(-2), 1))*INDIRECT(ADDRESS(ROW()+(0), COLUMN()+(-1), 1)), 2)</f>
        <v>67.12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1.45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1491.85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0.877</v>
      </c>
      <c r="G16" s="12">
        <v>29.34</v>
      </c>
      <c r="H16" s="12">
        <f ca="1">ROUND(INDIRECT(ADDRESS(ROW()+(0), COLUMN()+(-2), 1))*INDIRECT(ADDRESS(ROW()+(0), COLUMN()+(-1), 1)), 2)</f>
        <v>25.73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0.877</v>
      </c>
      <c r="G17" s="14">
        <v>25.25</v>
      </c>
      <c r="H17" s="14">
        <f ca="1">ROUND(INDIRECT(ADDRESS(ROW()+(0), COLUMN()+(-2), 1))*INDIRECT(ADDRESS(ROW()+(0), COLUMN()+(-1), 1)), 2)</f>
        <v>22.14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47.87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1539.72</v>
      </c>
      <c r="H20" s="14">
        <f ca="1">ROUND(INDIRECT(ADDRESS(ROW()+(0), COLUMN()+(-2), 1))*INDIRECT(ADDRESS(ROW()+(0), COLUMN()+(-1), 1))/100, 2)</f>
        <v>30.79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1570.51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