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<sst xmlns="http://schemas.openxmlformats.org/spreadsheetml/2006/main" count="48" uniqueCount="48">
  <si>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</si>
  <si>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ICS013</t>
  </si>
  <si>
    <t xml:space="preserve">m</t>
  </si>
  <si>
    <t xml:space="preserve">Canonada de distribució d'aigua, per a circuit primari de sistemes solars tèrmics.</t>
  </si>
  <si>
    <r>
      <rPr>
        <sz val="8.25"/>
        <color rgb="FF000000"/>
        <rFont val="Arial"/>
        <family val="2"/>
      </rPr>
      <t xml:space="preserve">Canonada de distribució de mescla d'aigua i anticongelant per circuit primari de sistemes solars tèrmics formada per tub de coure rígid amb paret de 1 mm de gruix i 16/18 mm de diàmetre,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</si>
  <si>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</si>
  <si>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</si>
  <si>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</si>
  <si>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</si>
  <si>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</si>
  <si>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</si>
  <si>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</si>
  <si>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mt37tca400c</t>
  </si>
  <si>
    <t xml:space="preserve">U</t>
  </si>
  <si>
    <t xml:space="preserve">Material auxiliar per a muntatge i subjecció a l'obra de les canonades de coure rígid, de 16/18 mm de diàmetre.</t>
  </si>
  <si>
    <t xml:space="preserve">mt37tca010ce</t>
  </si>
  <si>
    <t xml:space="preserve">m</t>
  </si>
  <si>
    <t xml:space="preserve">Tub de coure rígid amb paret de 1 mm de gruix i 16/18 mm de diàmetre, segons UNE-EN 1057, amb el preu incrementat el 20% en concepte d'accessoris i peces especials.</t>
  </si>
  <si>
    <t xml:space="preserve">mt17coe050cc</t>
  </si>
  <si>
    <t xml:space="preserve">m</t>
  </si>
  <si>
    <t xml:space="preserve">Camisa aïllant d'escuma elastomèrica, de 19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</si>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</sst>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0.3</v>
      </c>
      <c r="I10" s="12"/>
      <c r="J10" s="12">
        <f ca="1">ROUND(INDIRECT(ADDRESS(ROW()+(0), COLUMN()+(-4), 1))*INDIRECT(ADDRESS(ROW()+(0), COLUMN()+(-2),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7.3</v>
      </c>
      <c r="I11" s="12"/>
      <c r="J11" s="12">
        <f ca="1">ROUND(INDIRECT(ADDRESS(ROW()+(0), COLUMN()+(-4), 1))*INDIRECT(ADDRESS(ROW()+(0), COLUMN()+(-2), 1)), 2)</f>
        <v>7.3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7.11</v>
      </c>
      <c r="I12" s="12"/>
      <c r="J12" s="12">
        <f ca="1">ROUND(INDIRECT(ADDRESS(ROW()+(0), COLUMN()+(-4), 1))*INDIRECT(ADDRESS(ROW()+(0), COLUMN()+(-2), 1)), 2)</f>
        <v>7.11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0.029</v>
      </c>
      <c r="G13" s="13"/>
      <c r="H13" s="14">
        <v>19.01</v>
      </c>
      <c r="I13" s="14"/>
      <c r="J13" s="14">
        <f ca="1">ROUND(INDIRECT(ADDRESS(ROW()+(0), COLUMN()+(-4), 1))*INDIRECT(ADDRESS(ROW()+(0), COLUMN()+(-2), 1)), 2)</f>
        <v>0.55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15.26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0.264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6.67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14.42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29.68</v>
      </c>
      <c r="I20" s="14"/>
      <c r="J20" s="14">
        <f ca="1">ROUND(INDIRECT(ADDRESS(ROW()+(0), COLUMN()+(-4), 1))*INDIRECT(ADDRESS(ROW()+(0), COLUMN()+(-2), 1))/100, 2)</f>
        <v>0.59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30.27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