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<sst xmlns="http://schemas.openxmlformats.org/spreadsheetml/2006/main" count="38" uniqueCount="38">
  <si>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</si>
  <si>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ICS012</t>
  </si>
  <si>
    <t xml:space="preserve">m</t>
  </si>
  <si>
    <t xml:space="preserve">Canonada de distribució d'aigua, per a A.C.S..</t>
  </si>
  <si>
    <r>
      <rPr>
        <sz val="8.25"/>
        <color rgb="FF000000"/>
        <rFont val="Arial"/>
        <family val="2"/>
      </rPr>
      <t xml:space="preserve">Canonada de distribució d'A.C.S. formada per tub multicapa de polipropilè copolímer random resistent a la temperatura/polipropilè copolímer random amb fibra de vidre/polipropilè copolímer random (PP-RCT/PP-R amb fibra de vidre/PP-R), de color verd amb 3 bandes de color vermell, sèrie 3,2, Faser-CT "FITTINGS ESTÁNDAR", de 20 mm de diàmetre exterior i 2,8 mm de gruix, col·locat superficialment en el interior de l'edifici, amb aïllament mitjançant camisa aïllant flexible d'escuma elastomèrica.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</si>
  <si>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</si>
  <si>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</si>
  <si>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</si>
  <si>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</si>
  <si>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</si>
  <si>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</si>
  <si>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</si>
  <si>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mt37tof450a</t>
  </si>
  <si>
    <t xml:space="preserve">U</t>
  </si>
  <si>
    <t xml:space="preserve">Material auxiliar per a muntatge i subjecció a l'obra de les canonades multicapa de polipropilè copolímer random resistent a la temperatura/polipropilè copolímer random amb fibra de vidre/polipropilè copolímer random (PP-RCT/PP-R amb fibra de vidre/PP-R), sèrie 3,2, de 20 mm de diàmetre exterior.</t>
  </si>
  <si>
    <t xml:space="preserve">mt37tof050le</t>
  </si>
  <si>
    <t xml:space="preserve">m</t>
  </si>
  <si>
    <t xml:space="preserve">Tub multicapa de polipropilè copolímer random resistent a la temperatura/polipropilè copolímer random amb fibra de vidre/polipropilè copolímer random (PP-RCT/PP-R amb fibra de vidre/PP-R), de color verd amb 3 bandes de color vermell, sèrie 3,2, Faser-CT "FITTINGS ESTÁNDAR", de 20 mm de diàmetre exterior i 2,8 mm de gruix, segons UNE-EN ISO 15874-2, amb el preu incrementat el 20% en concepte d'accessoris i peces especials.</t>
  </si>
  <si>
    <t xml:space="preserve">mt17coe055dq</t>
  </si>
  <si>
    <t xml:space="preserve">m</t>
  </si>
  <si>
    <t xml:space="preserve">Camisa aïllant d'escuma elastomèrica, amb un elevat factor de resistència a la difusió del vapor d'aigua, de 23 mm de diàmetre interior i 32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</si>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</sst>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97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0.18</v>
      </c>
      <c r="G10" s="12">
        <f ca="1">ROUND(INDIRECT(ADDRESS(ROW()+(0), COLUMN()+(-2), 1))*INDIRECT(ADDRESS(ROW()+(0), COLUMN()+(-1), 1)), 2)</f>
        <v>0.18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4.5</v>
      </c>
      <c r="G11" s="12">
        <f ca="1">ROUND(INDIRECT(ADDRESS(ROW()+(0), COLUMN()+(-2), 1))*INDIRECT(ADDRESS(ROW()+(0), COLUMN()+(-1), 1)), 2)</f>
        <v>4.5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15.34</v>
      </c>
      <c r="G12" s="12">
        <f ca="1">ROUND(INDIRECT(ADDRESS(ROW()+(0), COLUMN()+(-2), 1))*INDIRECT(ADDRESS(ROW()+(0), COLUMN()+(-1), 1)), 2)</f>
        <v>15.34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0.035</v>
      </c>
      <c r="F13" s="14">
        <v>19.01</v>
      </c>
      <c r="G13" s="14">
        <f ca="1">ROUND(INDIRECT(ADDRESS(ROW()+(0), COLUMN()+(-2), 1))*INDIRECT(ADDRESS(ROW()+(0), COLUMN()+(-1), 1)), 2)</f>
        <v>0.67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20.69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0.132</v>
      </c>
      <c r="F16" s="12">
        <v>29.34</v>
      </c>
      <c r="G16" s="12">
        <f ca="1">ROUND(INDIRECT(ADDRESS(ROW()+(0), COLUMN()+(-2), 1))*INDIRECT(ADDRESS(ROW()+(0), COLUMN()+(-1), 1)), 2)</f>
        <v>3.87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0.132</v>
      </c>
      <c r="F17" s="14">
        <v>25.25</v>
      </c>
      <c r="G17" s="14">
        <f ca="1">ROUND(INDIRECT(ADDRESS(ROW()+(0), COLUMN()+(-2), 1))*INDIRECT(ADDRESS(ROW()+(0), COLUMN()+(-1), 1)), 2)</f>
        <v>3.33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27.89</v>
      </c>
      <c r="G20" s="14">
        <f ca="1">ROUND(INDIRECT(ADDRESS(ROW()+(0), COLUMN()+(-2), 1))*INDIRECT(ADDRESS(ROW()+(0), COLUMN()+(-1), 1))/100, 2)</f>
        <v>0.56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28.45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