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<sst xmlns="http://schemas.openxmlformats.org/spreadsheetml/2006/main" count="41" uniqueCount="41">
  <si>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</si>
  <si>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ICD100</t>
  </si>
  <si>
    <t xml:space="preserve">m</t>
  </si>
  <si>
    <t xml:space="preserve">Canonada per a combustible líquid.</t>
  </si>
  <si>
    <r>
      <rPr>
        <sz val="8.25"/>
        <color rgb="FF000000"/>
        <rFont val="Arial"/>
        <family val="2"/>
      </rPr>
      <t xml:space="preserve">Canonada per a combustible líquid, soterrada, formada per tub d'acer negre, amb soldadura longitudinal per resistència elèctrica, sèrie M, de 1/2" DN 15 mm de diàmetre i 2,6 mm de gruix.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</si>
  <si>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</si>
  <si>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</si>
  <si>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</si>
  <si>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</si>
  <si>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</si>
  <si>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</si>
  <si>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</si>
  <si>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mt01ara010a</t>
  </si>
  <si>
    <t xml:space="preserve">m³</t>
  </si>
  <si>
    <t xml:space="preserve">Sorra amb granulometria de 0 a 5 mm de diàmetre, neta.</t>
  </si>
  <si>
    <t xml:space="preserve">mt08tan010be</t>
  </si>
  <si>
    <t xml:space="preserve">m</t>
  </si>
  <si>
    <t xml:space="preserve">Tub d'acer negre, amb soldadura longitudinal per resistència elèctrica, sèrie M, de 1/2" DN 15 mm de diàmetre i 2,6 mm de gruix, segons UNE-EN 10255, amb el preu incrementat el 20% en concepte d'accessoris i peces especials.</t>
  </si>
  <si>
    <t xml:space="preserve">mt27pfi030</t>
  </si>
  <si>
    <t xml:space="preserve">kg</t>
  </si>
  <si>
    <t xml:space="preserve">Emprimació antioxidant amb poliuretà.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</si>
  <si>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</si>
  <si>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</si>
  <si>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</si>
  <si>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</si>
  <si>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</si>
  <si>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</si>
  <si>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</si>
  <si>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</si>
  <si>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</si>
  <si>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</si>
  <si>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</si>
  <si>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</si>
  <si>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</si>
  <si>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</si>
  <si>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</si>
  <si>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</si>
  <si>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</si>
  <si>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</si>
  <si>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3,04€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</si>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</sst>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6.46" customWidth="1"/>
    <col min="4" max="4" width="75.99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0.126</v>
      </c>
      <c r="F10" s="12">
        <v>14.3</v>
      </c>
      <c r="G10" s="12">
        <f ca="1">ROUND(INDIRECT(ADDRESS(ROW()+(0), COLUMN()+(-2), 1))*INDIRECT(ADDRESS(ROW()+(0), COLUMN()+(-1), 1)), 2)</f>
        <v>1.8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3.67</v>
      </c>
      <c r="G11" s="12">
        <f ca="1">ROUND(INDIRECT(ADDRESS(ROW()+(0), COLUMN()+(-2), 1))*INDIRECT(ADDRESS(ROW()+(0), COLUMN()+(-1), 1)), 2)</f>
        <v>3.67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0.008</v>
      </c>
      <c r="F12" s="14">
        <v>9.35</v>
      </c>
      <c r="G12" s="14">
        <f ca="1">ROUND(INDIRECT(ADDRESS(ROW()+(0), COLUMN()+(-2), 1))*INDIRECT(ADDRESS(ROW()+(0), COLUMN()+(-1), 1)), 2)</f>
        <v>0.07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5.54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0.076</v>
      </c>
      <c r="F15" s="12">
        <v>28.42</v>
      </c>
      <c r="G15" s="12">
        <f ca="1">ROUND(INDIRECT(ADDRESS(ROW()+(0), COLUMN()+(-2), 1))*INDIRECT(ADDRESS(ROW()+(0), COLUMN()+(-1), 1)), 2)</f>
        <v>2.16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0.076</v>
      </c>
      <c r="F16" s="12">
        <v>23.81</v>
      </c>
      <c r="G16" s="12">
        <f ca="1">ROUND(INDIRECT(ADDRESS(ROW()+(0), COLUMN()+(-2), 1))*INDIRECT(ADDRESS(ROW()+(0), COLUMN()+(-1), 1)), 2)</f>
        <v>1.81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0.432</v>
      </c>
      <c r="F17" s="12">
        <v>29.34</v>
      </c>
      <c r="G17" s="12">
        <f ca="1">ROUND(INDIRECT(ADDRESS(ROW()+(0), COLUMN()+(-2), 1))*INDIRECT(ADDRESS(ROW()+(0), COLUMN()+(-1), 1)), 2)</f>
        <v>12.67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0.432</v>
      </c>
      <c r="F18" s="14">
        <v>25.25</v>
      </c>
      <c r="G18" s="14">
        <f ca="1">ROUND(INDIRECT(ADDRESS(ROW()+(0), COLUMN()+(-2), 1))*INDIRECT(ADDRESS(ROW()+(0), COLUMN()+(-1), 1)), 2)</f>
        <v>10.91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1))), 2)</f>
        <v>27.55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1)),INDIRECT(ADDRESS(ROW()+(-8), COLUMN()+(1), 1))), 2)</f>
        <v>33.09</v>
      </c>
      <c r="G21" s="14">
        <f ca="1">ROUND(INDIRECT(ADDRESS(ROW()+(0), COLUMN()+(-2), 1))*INDIRECT(ADDRESS(ROW()+(0), COLUMN()+(-1), 1))/100, 2)</f>
        <v>0.66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1)),INDIRECT(ADDRESS(ROW()+(-9), COLUMN()+(0), 1))), 2)</f>
        <v>33.75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