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<sst xmlns="http://schemas.openxmlformats.org/spreadsheetml/2006/main" count="41" uniqueCount="41">
  <si>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</si>
  <si>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IBZ003</t>
  </si>
  <si>
    <t xml:space="preserve">U</t>
  </si>
  <si>
    <t xml:space="preserve">Sistema centralitzat de control Flexa.</t>
  </si>
  <si>
    <r>
      <rPr>
        <sz val="8.25"/>
        <color rgb="FF000000"/>
        <rFont val="Arial"/>
        <family val="2"/>
      </rPr>
      <t xml:space="preserve">Sistema centralitzat de control Flexa 3.0 "AIRZONE", format per placa central de sistema, AZCE8CB1MOT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Lutron, amb, mòdul de control d'equips centralitzats hidrònics de producció de climatització i calefacció mitjançant relés de 10 A a 230 Vca, AZX6CCPGAWI, capçals termostàtics, cable elèctric amb conductor de coure electrolític recouit sense estanyar, de 2x0,5+2x0,22 mm² de secció, AZX6CABLEBUS15, cable elèctric amb conductor de coure electrolític de classe 5, de 2x0,75 mm² de secció, AZX6CABLERN100.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</si>
  <si>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</si>
  <si>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</si>
  <si>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</si>
  <si>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</si>
  <si>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</si>
  <si>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</si>
  <si>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</si>
  <si>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mt42air610a</t>
  </si>
  <si>
    <t xml:space="preserve">U</t>
  </si>
  <si>
    <t xml:space="preserve">Placa central de sistema, AZCE8CB1MOT "AIRZONE",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Lutron.</t>
  </si>
  <si>
    <t xml:space="preserve">mt42air701a</t>
  </si>
  <si>
    <t xml:space="preserve">U</t>
  </si>
  <si>
    <t xml:space="preserve">Mòdul de control d'equips centralitzats hidrònics de producció de climatització i calefacció mitjançant relés de 10 A a 230 Vca, AZX6CCPGAWI "AIRZONE", amb comunicacions mitjançant bus domòtic, alimentació externa, muntatge en carril DIN, i amb les següents funcionalitats: control del mode (fred i calor), control de demanda d'aire fred, control de demanda d'aire calent, control de la producció d'A.C.S. i control de demanda d'element radiant.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</si>
  <si>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</si>
  <si>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</si>
  <si>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</si>
  <si>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</si>
  <si>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</si>
  <si>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</si>
  <si>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mt42air905a</t>
  </si>
  <si>
    <t xml:space="preserve">m</t>
  </si>
  <si>
    <t xml:space="preserve">Cable elèctric amb conductor de coure electrolític de classe 5, de 2x0,75 mm² de secció, AZX6CABLERN100 "AIRZONE", amb aïllament de PVC tipus TI-2, subministrat en rotllos de 100 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</si>
  <si>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</si>
  <si>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</si>
  <si>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</si>
  <si>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</si>
  <si>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</si>
  <si>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</si>
  <si>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</si>
  <si>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</si>
  <si>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</si>
  <si>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</si>
  <si>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</si>
  <si>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</si>
  <si>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147,30€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</si>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</sst>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</v>
      </c>
      <c r="G10" s="12">
        <f ca="1">ROUND(INDIRECT(ADDRESS(ROW()+(0), COLUMN()+(-2), 1))*INDIRECT(ADDRESS(ROW()+(0), COLUMN()+(-1), 1)), 2)</f>
        <v>269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166</v>
      </c>
      <c r="G11" s="12">
        <f ca="1">ROUND(INDIRECT(ADDRESS(ROW()+(0), COLUMN()+(-2), 1))*INDIRECT(ADDRESS(ROW()+(0), COLUMN()+(-1), 1)), 2)</f>
        <v>166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20</v>
      </c>
      <c r="F12" s="12">
        <v>0.37</v>
      </c>
      <c r="G12" s="12">
        <f ca="1">ROUND(INDIRECT(ADDRESS(ROW()+(0), COLUMN()+(-2), 1))*INDIRECT(ADDRESS(ROW()+(0), COLUMN()+(-1), 1)), 2)</f>
        <v>7.4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</v>
      </c>
      <c r="G13" s="12">
        <f ca="1">ROUND(INDIRECT(ADDRESS(ROW()+(0), COLUMN()+(-2), 1))*INDIRECT(ADDRESS(ROW()+(0), COLUMN()+(-1), 1)), 2)</f>
        <v>10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10</v>
      </c>
      <c r="F14" s="14">
        <v>0.52</v>
      </c>
      <c r="G14" s="14">
        <f ca="1">ROUND(INDIRECT(ADDRESS(ROW()+(0), COLUMN()+(-2), 1))*INDIRECT(ADDRESS(ROW()+(0), COLUMN()+(-1), 1)), 2)</f>
        <v>5.2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0.48</v>
      </c>
      <c r="F17" s="12">
        <v>29.34</v>
      </c>
      <c r="G17" s="12">
        <f ca="1">ROUND(INDIRECT(ADDRESS(ROW()+(0), COLUMN()+(-2), 1))*INDIRECT(ADDRESS(ROW()+(0), COLUMN()+(-1), 1)), 2)</f>
        <v>14.08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0.384</v>
      </c>
      <c r="F18" s="14">
        <v>25.25</v>
      </c>
      <c r="G18" s="14">
        <f ca="1">ROUND(INDIRECT(ADDRESS(ROW()+(0), COLUMN()+(-2), 1))*INDIRECT(ADDRESS(ROW()+(0), COLUMN()+(-1), 1)), 2)</f>
        <v>9.7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23.78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481.38</v>
      </c>
      <c r="G21" s="14">
        <f ca="1">ROUND(INDIRECT(ADDRESS(ROW()+(0), COLUMN()+(-2), 1))*INDIRECT(ADDRESS(ROW()+(0), COLUMN()+(-1), 1))/100, 2)</f>
        <v>9.63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491.01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