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<sst xmlns="http://schemas.openxmlformats.org/spreadsheetml/2006/main" count="44" uniqueCount="44">
  <si>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</si>
  <si>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IBY210</t>
  </si>
  <si>
    <t xml:space="preserve">U</t>
  </si>
  <si>
    <t xml:space="preserve">Unitat interior d'aire condicionat amb distribució per conducte rectangular, per a sistema VRV-IV, per a gas R-410A.</t>
  </si>
  <si>
    <r>
      <rPr>
        <sz val="8.25"/>
        <color rgb="FF000000"/>
        <rFont val="Arial"/>
        <family val="2"/>
      </rPr>
      <t xml:space="preserve">Unitat interior d'aire condicionat, per a sistema VRV-IV (Volum de Refrigerant Variable), de sostre sense envoltant, model FXSQ15A "DAIKIN", per a gas R-410A, alimentació monofàsica (230V/50Hz), potència frigorífica nominal 1,7 kW (temperatura de bulb sec de l'aire interior 27°C, temperatura de bulb humit de l'aire interior 19°C, temperatura de bulb sec de l'aire exterior 35°C), potència calorífica nominal 1,9 kW (temperatura de bulb sec de l'aire interior 20°C, temperatura de bulb sec de l'aire exterior 7°C), consum elèctric nominal en refrigeració 41 W, consum elèctric nominal en calefacció 37 W, pressió sonora a velocitat baixa 28 dBA, cabal d'aire a velocitat alta 7,5 m³/min, de 245x550x800 mm, pes 23,5 kg, amb ventilador amb regulació Inverter (la pressió estàtica del ventilador s'ajusta automàticament a la pèrdua de càrrega real en els conductes) i pressió estàtica disponible de 30 a 150 Pa, vàlvula d'expansió electrònica, bomba de drenatge, aspiració d'aire posterior o inferior, bloc de terminals F1-F2 per a cable de 2 fils de transmissió i control (bus D-III Net) a unitat exterior, control per microprocessador i filtre d'aire de succió. Regulació: control remot multifunció, model Madoka BRC1H52W; passarel·la de comunicació mitjançant protocol KNX per a control bidireccional de la unitat interior d'aire condicionat mitjançant sistema domòtic, model KLIC-DI_V2.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</si>
  <si>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</si>
  <si>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</si>
  <si>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</si>
  <si>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</si>
  <si>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</si>
  <si>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</si>
  <si>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</si>
  <si>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mt42dai120a</t>
  </si>
  <si>
    <t xml:space="preserve">U</t>
  </si>
  <si>
    <t xml:space="preserve">Unitat interior d'aire condicionat, per a sistema VRV-IV (Volum de Refrigerant Variable), de sostre sense envoltant, model FXSQ15A "DAIKIN", per a gas R-410A, alimentació monofàsica (230V/50Hz), potència frigorífica nominal 1,7 kW (temperatura de bulb sec de l'aire interior 27°C, temperatura de bulb humit de l'aire interior 19°C, temperatura de bulb sec de l'aire exterior 35°C), potència calorífica nominal 1,9 kW (temperatura de bulb sec de l'aire interior 20°C, temperatura de bulb sec de l'aire exterior 7°C), consum elèctric nominal en refrigeració 41 W, consum elèctric nominal en calefacció 37 W, pressió sonora a velocitat baixa 28 dBA, cabal d'aire a velocitat alta 7,5 m³/min, de 245x550x800 mm, pes 23,5 kg, amb ventilador amb regulació Inverter (la pressió estàtica del ventilador s'ajusta automàticament a la pèrdua de càrrega real en els conductes) i pressió estàtica disponible de 30 a 150 Pa, vàlvula d'expansió electrònica, bomba de drenatge, aspiració d'aire posterior o inferior, bloc de terminals F1-F2 per a cable de 2 fils de transmissió i control (bus D-III Net) a unitat exterior, control per microprocessador i filtre d'aire de succió.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</si>
  <si>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</si>
  <si>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</si>
  <si>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</si>
  <si>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</si>
  <si>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</si>
  <si>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</si>
  <si>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mt42dai502b</t>
  </si>
  <si>
    <t xml:space="preserve">U</t>
  </si>
  <si>
    <t xml:space="preserve">Passarel·la de comunicació mitjançant protocol KNX per a control bidireccional de la unitat interior d'aire condicionat mitjançant sistema domòtic, model KLIC-DI_V2 "DAIKIN".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</si>
  <si>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</si>
  <si>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</si>
  <si>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</si>
  <si>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</si>
  <si>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</si>
  <si>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</si>
  <si>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</si>
  <si>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</si>
  <si>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</si>
  <si>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</si>
  <si>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</si>
  <si>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</si>
  <si>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</si>
  <si>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</si>
  <si>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</si>
  <si>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</si>
  <si>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</si>
  <si>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</si>
  <si>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635,33€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</si>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</sst>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1610</v>
      </c>
      <c r="H10" s="12">
        <f ca="1">ROUND(INDIRECT(ADDRESS(ROW()+(0), COLUMN()+(-2), 1))*INDIRECT(ADDRESS(ROW()+(0), COLUMN()+(-1), 1)), 2)</f>
        <v>1610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209</v>
      </c>
      <c r="H12" s="12">
        <f ca="1">ROUND(INDIRECT(ADDRESS(ROW()+(0), COLUMN()+(-2), 1))*INDIRECT(ADDRESS(ROW()+(0), COLUMN()+(-1), 1)), 2)</f>
        <v>209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312</v>
      </c>
      <c r="H13" s="12">
        <f ca="1">ROUND(INDIRECT(ADDRESS(ROW()+(0), COLUMN()+(-2), 1))*INDIRECT(ADDRESS(ROW()+(0), COLUMN()+(-1), 1)), 2)</f>
        <v>312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1.23</v>
      </c>
      <c r="H14" s="12">
        <f ca="1">ROUND(INDIRECT(ADDRESS(ROW()+(0), COLUMN()+(-2), 1))*INDIRECT(ADDRESS(ROW()+(0), COLUMN()+(-1), 1)), 2)</f>
        <v>3.69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3</v>
      </c>
      <c r="G15" s="14">
        <v>0.8</v>
      </c>
      <c r="H15" s="14">
        <f ca="1">ROUND(INDIRECT(ADDRESS(ROW()+(0), COLUMN()+(-2), 1))*INDIRECT(ADDRESS(ROW()+(0), COLUMN()+(-1), 1)), 2)</f>
        <v>2.4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2159.09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1.199</v>
      </c>
      <c r="G18" s="12">
        <v>29.34</v>
      </c>
      <c r="H18" s="12">
        <f ca="1">ROUND(INDIRECT(ADDRESS(ROW()+(0), COLUMN()+(-2), 1))*INDIRECT(ADDRESS(ROW()+(0), COLUMN()+(-1), 1)), 2)</f>
        <v>35.18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1.199</v>
      </c>
      <c r="G19" s="14">
        <v>25.25</v>
      </c>
      <c r="H19" s="14">
        <f ca="1">ROUND(INDIRECT(ADDRESS(ROW()+(0), COLUMN()+(-2), 1))*INDIRECT(ADDRESS(ROW()+(0), COLUMN()+(-1), 1)), 2)</f>
        <v>30.27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65.45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2224.54</v>
      </c>
      <c r="H22" s="14">
        <f ca="1">ROUND(INDIRECT(ADDRESS(ROW()+(0), COLUMN()+(-2), 1))*INDIRECT(ADDRESS(ROW()+(0), COLUMN()+(-1), 1))/100, 2)</f>
        <v>44.49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2269.03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