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<sst xmlns="http://schemas.openxmlformats.org/spreadsheetml/2006/main" count="29" uniqueCount="29">
  <si>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</si>
  <si>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IBW355</t>
  </si>
  <si>
    <t xml:space="preserve">U</t>
  </si>
  <si>
    <t xml:space="preserve">Unitat exterior d'aire condicionat, amb recuperació de calor, per a sistema VRF.</t>
  </si>
  <si>
    <r>
      <rPr>
        <sz val="8.25"/>
        <color rgb="FF000000"/>
        <rFont val="Arial"/>
        <family val="2"/>
      </rPr>
      <t xml:space="preserve">Unitat exterior d'aire condicionat, sistema aire-aire multi-split KXZR2 Smart amb cabal variable de refrigerant i recuperació de calor, model FDC615KXZRE2 "MITSUBISHI HEAVY INDUSTRIES", per a gas R-410A, alimentació trifàsica (400V/50Hz), potència frigorífica 61,5 kW (temperatura de bulb sec de l'aire exterior 35°C, temperatura de bulb humit de l'aire interior 19°C), SEER 6,05, EER 2,88, consum elèctric nominal en refrigeració 21,35 kW, potència calorífica 61,5 kW (temperatura de bulb humit de l'aire exterior 6°C, temperatura de bulb sec de l'aire interior 20°C), SCOP 4,34, COP 3,81, consum elèctric nominal en calefacció 16,14 kW, dimensions 2052x1350x720 mm, pes 420 kg, nivell sonor 64 dBA, cabal d'aire 18000 m³/h, nº màxim d'unitats interiors connectables 65, rang de capacitat connectable 50 - 160%.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</si>
  <si>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</si>
  <si>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</si>
  <si>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</si>
  <si>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</si>
  <si>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</si>
  <si>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</si>
  <si>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</si>
  <si>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mt42mhi343f</t>
  </si>
  <si>
    <t xml:space="preserve">U</t>
  </si>
  <si>
    <t xml:space="preserve">Unitat exterior d'aire condicionat, sistema aire-aire multi-split KXZR2 Smart amb cabal variable de refrigerant i recuperació de calor, model FDC615KXZRE2 "MITSUBISHI HEAVY INDUSTRIES", per a gas R-410A, alimentació trifàsica (400V/50Hz), potència frigorífica 61,5 kW (temperatura de bulb sec de l'aire exterior 35°C, temperatura de bulb humit de l'aire interior 19°C), SEER 6,05, EER 2,88, consum elèctric nominal en refrigeració 21,35 kW, potència calorífica 61,5 kW (temperatura de bulb humit de l'aire exterior 6°C, temperatura de bulb sec de l'aire interior 20°C), SCOP 4,34, COP 3,81, consum elèctric nominal en calefacció 16,14 kW, dimensions 2052x1350x720 mm, pes 420 kg, nivell sonor 64 dBA, cabal d'aire 18000 m³/h, nº màxim d'unitats interiors connectables 65, rang de capacitat connectable 50 - 160%.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</si>
  <si>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</si>
  <si>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</si>
  <si>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</si>
  <si>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</si>
  <si>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</si>
  <si>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</si>
  <si>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</si>
  <si>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</si>
  <si>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</si>
  <si>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</si>
  <si>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</si>
  <si>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</si>
  <si>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13.201,77€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</si>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</sst>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5.61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36484</v>
      </c>
      <c r="H10" s="14">
        <f ca="1">ROUND(INDIRECT(ADDRESS(ROW()+(0), COLUMN()+(-2), 1))*INDIRECT(ADDRESS(ROW()+(0), COLUMN()+(-1), 1)), 2)</f>
        <v>36484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36484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9.081</v>
      </c>
      <c r="G13" s="13">
        <v>29.34</v>
      </c>
      <c r="H13" s="13">
        <f ca="1">ROUND(INDIRECT(ADDRESS(ROW()+(0), COLUMN()+(-2), 1))*INDIRECT(ADDRESS(ROW()+(0), COLUMN()+(-1), 1)), 2)</f>
        <v>266.44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9.081</v>
      </c>
      <c r="G14" s="14">
        <v>25.25</v>
      </c>
      <c r="H14" s="14">
        <f ca="1">ROUND(INDIRECT(ADDRESS(ROW()+(0), COLUMN()+(-2), 1))*INDIRECT(ADDRESS(ROW()+(0), COLUMN()+(-1), 1)), 2)</f>
        <v>229.3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495.74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36979.7</v>
      </c>
      <c r="H17" s="14">
        <f ca="1">ROUND(INDIRECT(ADDRESS(ROW()+(0), COLUMN()+(-2), 1))*INDIRECT(ADDRESS(ROW()+(0), COLUMN()+(-1), 1))/100, 2)</f>
        <v>739.59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37719.3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