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<sst xmlns="http://schemas.openxmlformats.org/spreadsheetml/2006/main" count="38" uniqueCount="38">
  <si>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</si>
  <si>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IBB140</t>
  </si>
  <si>
    <t xml:space="preserve">U</t>
  </si>
  <si>
    <t xml:space="preserve">Unitat interior d'aire condicionat, de paret.</t>
  </si>
  <si>
    <r>
      <rPr>
        <sz val="8.25"/>
        <color rgb="FF000000"/>
        <rFont val="Arial"/>
        <family val="2"/>
      </rPr>
      <t xml:space="preserve">Unitat interior d'aire condicionat, de paret, sistema Bosch 5000 VRF, per a gas R-410A, alimentació monofàsica (230V/50Hz), model HW15-1 "BOSCH", potència frigorífica nominal 1,5 kW (temperatura de bulb sec de l'aire interior 27°C i de l'aire exterior 35°C, temperatura de bulb humit de l'aire interior 19°C), potència calorífica nominal 1,7 kW (temperatura de bulb sec de l'aire interior 20°C i de l'aire exterior 7°C, temperatura de bulb humit de l'aire exterior 6°C), consum elèctric nominal 0,028 kW, pressió sonora 28 dBA, cabal d'aire 427 m³/h, de 290x915x230 mm i 12,4 kg, amb vàlvula d'expansió electrònica, orientació automàtica de les lamel·les deflectores, filtre i control remot sense fil, model IRC. Amb interfície de control per a interruptor per a targeta, model HK-IM.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</si>
  <si>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</si>
  <si>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</si>
  <si>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</si>
  <si>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</si>
  <si>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</si>
  <si>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</si>
  <si>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</si>
  <si>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mt42bos090a</t>
  </si>
  <si>
    <t xml:space="preserve">U</t>
  </si>
  <si>
    <t xml:space="preserve">Unitat interior d'aire condicionat, de paret, sistema Bosch 5000 VRF, per a gas R-410A, alimentació monofàsica (230V/50Hz), model HW15-1 "BOSCH", potència frigorífica nominal 1,5 kW (temperatura de bulb sec de l'aire interior 27°C i de l'aire exterior 35°C, temperatura de bulb humit de l'aire interior 19°C), potència calorífica nominal 1,7 kW (temperatura de bulb sec de l'aire interior 20°C i de l'aire exterior 7°C, temperatura de bulb humit de l'aire exterior 6°C), consum elèctric nominal 0,028 kW, pressió sonora 28 dBA, cabal d'aire 427 m³/h, de 290x915x230 mm i 12,4 kg, amb vàlvula d'expansió electrònica, orientació automàtica de les lamel·les deflectores, filtre i control remot sense fil, model IRC.</t>
  </si>
  <si>
    <t xml:space="preserve">mt42bos740b</t>
  </si>
  <si>
    <t xml:space="preserve">U</t>
  </si>
  <si>
    <t xml:space="preserve">Interfície de control per a interruptor per a targeta, model HK-IM "BOSCH", de 86x72,8x15,5 mm.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</si>
  <si>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</si>
  <si>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</si>
  <si>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</si>
  <si>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mt42tsb900</t>
  </si>
  <si>
    <t xml:space="preserve">m</t>
  </si>
  <si>
    <t xml:space="preserve">Cable bipolar, de 0,5 mm² de secció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</si>
  <si>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</si>
  <si>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</si>
  <si>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</si>
  <si>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</si>
  <si>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</si>
  <si>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</si>
  <si>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</si>
  <si>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</si>
  <si>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</si>
  <si>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</si>
  <si>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</si>
  <si>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</si>
  <si>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262,92€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</si>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</sst>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730</v>
      </c>
      <c r="G10" s="12">
        <f ca="1">ROUND(INDIRECT(ADDRESS(ROW()+(0), COLUMN()+(-2), 1))*INDIRECT(ADDRESS(ROW()+(0), COLUMN()+(-1), 1)), 2)</f>
        <v>730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115</v>
      </c>
      <c r="G11" s="12">
        <f ca="1">ROUND(INDIRECT(ADDRESS(ROW()+(0), COLUMN()+(-2), 1))*INDIRECT(ADDRESS(ROW()+(0), COLUMN()+(-1), 1)), 2)</f>
        <v>115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5</v>
      </c>
      <c r="F12" s="12">
        <v>1.23</v>
      </c>
      <c r="G12" s="12">
        <f ca="1">ROUND(INDIRECT(ADDRESS(ROW()+(0), COLUMN()+(-2), 1))*INDIRECT(ADDRESS(ROW()+(0), COLUMN()+(-1), 1)), 2)</f>
        <v>6.15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5</v>
      </c>
      <c r="F13" s="14">
        <v>0.8</v>
      </c>
      <c r="G13" s="14">
        <f ca="1">ROUND(INDIRECT(ADDRESS(ROW()+(0), COLUMN()+(-2), 1))*INDIRECT(ADDRESS(ROW()+(0), COLUMN()+(-1), 1)), 2)</f>
        <v>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855.15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1.199</v>
      </c>
      <c r="F16" s="12">
        <v>29.34</v>
      </c>
      <c r="G16" s="12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1.199</v>
      </c>
      <c r="F17" s="14">
        <v>25.25</v>
      </c>
      <c r="G17" s="14">
        <f ca="1">ROUND(INDIRECT(ADDRESS(ROW()+(0), COLUMN()+(-2), 1))*INDIRECT(ADDRESS(ROW()+(0), COLUMN()+(-1), 1)), 2)</f>
        <v>30.27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920.6</v>
      </c>
      <c r="G20" s="14">
        <f ca="1">ROUND(INDIRECT(ADDRESS(ROW()+(0), COLUMN()+(-2), 1))*INDIRECT(ADDRESS(ROW()+(0), COLUMN()+(-1), 1))/100, 2)</f>
        <v>18.41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939.01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