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<sst xmlns="http://schemas.openxmlformats.org/spreadsheetml/2006/main" count="32" uniqueCount="32">
  <si>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</si>
  <si>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IBB020</t>
  </si>
  <si>
    <t xml:space="preserve">U</t>
  </si>
  <si>
    <t xml:space="preserve">Unitat exterior d'aire condicionat, amb recuperació de calor.</t>
  </si>
  <si>
    <r>
      <rPr>
        <sz val="8.25"/>
        <color rgb="FF000000"/>
        <rFont val="Arial"/>
        <family val="2"/>
      </rPr>
      <t xml:space="preserve">Combinació de quatre unitats exteriors d'aire condicionat d'alta eficiència, sistema Bosch 5000 VRF amb recuperació de calor, per a gas R-410A, alimentació trifàsica (400V/50Hz), sèrie RDCI, model RDCI 8/25-3 + RDCI 10/28-3 + 2 x RDCI 16/45-3 "BOSCH", formada per una unitat model RDCI 8/25-3, una unitat model RDCI 10/28-3 i dues unitats model RDCI 16/45-3, potència frigorífica nominal 143,2 kW (temperatura de bulb sec de l'aire interior 27°C i de l'aire exterior 35°C, temperatura de bulb humit de l'aire interior 19°C i de l'aire exterior 24°C), EER = 3,68, consum elèctric nominal en refrigeració 38,88 kW, rang de funcionament de temperatura de bulb sec de l'aire exterior en refrigeració des de -5 fins a 48°C, potència calorífica nominal 158,5 kW (temperatura de bulb humit de l'aire interior 15°C i de l'aire exterior 6°C, temperatura de bulb sec de l'aire interior 20°C i de l'aire exterior 7°C), COP = 4,07, consum elèctric nominal en calefacció 38,91 kW, rang de funcionament de temperatura de bulb humit de l'aire exterior en calefacció des de -20 fins a 24°C, de 1615x5000x765 mm, 1116 kg, cabal d'aire 54000 m³/h, sis compressors de tipus scroll, amb tecnologia All DC Inverter, amb capacitat de connexió de fins a 64 unitats interiors. El preu no inclou els elements antivibratoris de terra,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</si>
  <si>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</si>
  <si>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</si>
  <si>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</si>
  <si>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</si>
  <si>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</si>
  <si>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</si>
  <si>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</si>
  <si>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mt42bos033a</t>
  </si>
  <si>
    <t xml:space="preserve">U</t>
  </si>
  <si>
    <t xml:space="preserve">Combinació de quatre unitats exteriors d'aire condicionat d'alta eficiència, sistema Bosch 5000 VRF amb recuperació de calor, per a gas R-410A, alimentació trifàsica (400V/50Hz), sèrie RDCI, model RDCI 8/25-3 + RDCI 10/28-3 + 2 x RDCI 16/45-3 "BOSCH", formada per una unitat model RDCI 8/25-3, una unitat model RDCI 10/28-3 i dues unitats model RDCI 16/45-3, potència frigorífica nominal 143,2 kW (temperatura de bulb sec de l'aire interior 27°C i de l'aire exterior 35°C, temperatura de bulb humit de l'aire interior 19°C i de l'aire exterior 24°C), EER = 3,68, consum elèctric nominal en refrigeració 38,88 kW, rang de funcionament de temperatura de bulb sec de l'aire exterior en refrigeració des de -5 fins a 48°C, potència calorífica nominal 158,5 kW (temperatura de bulb humit de l'aire interior 15°C i de l'aire exterior 6°C, temperatura de bulb sec de l'aire interior 20°C i de l'aire exterior 7°C), COP = 4,07, consum elèctric nominal en calefacció 38,91 kW, rang de funcionament de temperatura de bulb humit de l'aire exterior en calefacció des de -20 fins a 24°C, de 1615x5000x765 mm, 1116 kg, cabal d'aire 54000 m³/h, sis compressors de tipus scroll, amb tecnologia All DC Inverter, amb capacitat de connexió de fins a 64 unitats interiors.</t>
  </si>
  <si>
    <t xml:space="preserve">mt42bos035c</t>
  </si>
  <si>
    <t xml:space="preserve">U</t>
  </si>
  <si>
    <t xml:space="preserve">Kit de derivació de línia frigorífica, per a combinació de 4 unitats exteriors d'aire condicionat d'alta eficiència, sistema Bosch 5000 VRF amb recuperació de calor, model ODU-BJR04 "BOSCH", format per tres junts, un per a la línia de líquid, un altre per a la línia de descàrrega de gas i un altre per a la línia de succió de gas.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</si>
  <si>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</si>
  <si>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</si>
  <si>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</si>
  <si>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</si>
  <si>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</si>
  <si>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</si>
  <si>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</si>
  <si>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</si>
  <si>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</si>
  <si>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</si>
  <si>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</si>
  <si>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</si>
  <si>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21.144,14€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</si>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</sst>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2.76" customWidth="1"/>
    <col min="5" max="5" width="11.5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60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57790</v>
      </c>
      <c r="G10" s="12">
        <f ca="1">ROUND(INDIRECT(ADDRESS(ROW()+(0), COLUMN()+(-2), 1))*INDIRECT(ADDRESS(ROW()+(0), COLUMN()+(-1), 1)), 2)</f>
        <v>57790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785</v>
      </c>
      <c r="G11" s="14">
        <f ca="1">ROUND(INDIRECT(ADDRESS(ROW()+(0), COLUMN()+(-2), 1))*INDIRECT(ADDRESS(ROW()+(0), COLUMN()+(-1), 1)), 2)</f>
        <v>785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58575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11.949</v>
      </c>
      <c r="F14" s="12">
        <v>29.34</v>
      </c>
      <c r="G14" s="12">
        <f ca="1">ROUND(INDIRECT(ADDRESS(ROW()+(0), COLUMN()+(-2), 1))*INDIRECT(ADDRESS(ROW()+(0), COLUMN()+(-1), 1)), 2)</f>
        <v>350.58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11.949</v>
      </c>
      <c r="F15" s="14">
        <v>25.25</v>
      </c>
      <c r="G15" s="14">
        <f ca="1">ROUND(INDIRECT(ADDRESS(ROW()+(0), COLUMN()+(-2), 1))*INDIRECT(ADDRESS(ROW()+(0), COLUMN()+(-1), 1)), 2)</f>
        <v>301.71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652.29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59227.3</v>
      </c>
      <c r="G18" s="14">
        <f ca="1">ROUND(INDIRECT(ADDRESS(ROW()+(0), COLUMN()+(-2), 1))*INDIRECT(ADDRESS(ROW()+(0), COLUMN()+(-1), 1))/100, 2)</f>
        <v>1184.55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60411.8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