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<sst xmlns="http://schemas.openxmlformats.org/spreadsheetml/2006/main" count="35" uniqueCount="35">
  <si>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</si>
  <si>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IAF020</t>
  </si>
  <si>
    <t xml:space="preserve">U</t>
  </si>
  <si>
    <t xml:space="preserve">Punt d'interconnexió.</t>
  </si>
  <si>
    <r>
      <rPr>
        <sz val="8.25"/>
        <color rgb="FF000000"/>
        <rFont val="Arial"/>
        <family val="2"/>
      </rPr>
      <t xml:space="preserve">Punt d'interconnexió de cables de parells, per a xarxa de distribució de 50 parells, format per un registre principal metàl·lic de 450x450x120 mm proveït de 5 reglets de tall i prova de 10 parells, amb connexió per inserció i desplaçament de l'aïllant. Inclús caràtules identificatives, suports metàl·lics per a les regletes i accessoris.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</si>
  <si>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</si>
  <si>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</si>
  <si>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</si>
  <si>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</si>
  <si>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</si>
  <si>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</si>
  <si>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</si>
  <si>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mt40mtm040a</t>
  </si>
  <si>
    <t xml:space="preserve">U</t>
  </si>
  <si>
    <t xml:space="preserve">Armari de xapa d'acer, de 450x450x120 mm, amb placa de muntatge de fusta ignífuga i hidròfuga i porta amb pany.</t>
  </si>
  <si>
    <t xml:space="preserve">mt40mta010b</t>
  </si>
  <si>
    <t xml:space="preserve">U</t>
  </si>
  <si>
    <t xml:space="preserve">Reglet de tall i prova, amb una capacitat de 10 parells, amb inserció del conductor per desplaçament de l'aïllant.</t>
  </si>
  <si>
    <t xml:space="preserve">mt40mta020b</t>
  </si>
  <si>
    <t xml:space="preserve">U</t>
  </si>
  <si>
    <t xml:space="preserve">Suport metàl·lic individual per reglet de 10 parells.</t>
  </si>
  <si>
    <t xml:space="preserve">mt40mta040b</t>
  </si>
  <si>
    <t xml:space="preserve">U</t>
  </si>
  <si>
    <t xml:space="preserve">Caràtula identificativa formada per marc porta-rètols reclinable, 10 parells.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</si>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</sst>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97" customWidth="1"/>
    <col min="4" max="4" width="75.31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130.42</v>
      </c>
      <c r="G10" s="12">
        <f ca="1">ROUND(INDIRECT(ADDRESS(ROW()+(0), COLUMN()+(-2), 1))*INDIRECT(ADDRESS(ROW()+(0), COLUMN()+(-1), 1)), 2)</f>
        <v>130.42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5</v>
      </c>
      <c r="F11" s="12">
        <v>3.4</v>
      </c>
      <c r="G11" s="12">
        <f ca="1">ROUND(INDIRECT(ADDRESS(ROW()+(0), COLUMN()+(-2), 1))*INDIRECT(ADDRESS(ROW()+(0), COLUMN()+(-1), 1)), 2)</f>
        <v>17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5</v>
      </c>
      <c r="F12" s="12">
        <v>1.17</v>
      </c>
      <c r="G12" s="12">
        <f ca="1">ROUND(INDIRECT(ADDRESS(ROW()+(0), COLUMN()+(-2), 1))*INDIRECT(ADDRESS(ROW()+(0), COLUMN()+(-1), 1)), 2)</f>
        <v>5.85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5</v>
      </c>
      <c r="F13" s="14">
        <v>1.9</v>
      </c>
      <c r="G13" s="14">
        <f ca="1">ROUND(INDIRECT(ADDRESS(ROW()+(0), COLUMN()+(-2), 1))*INDIRECT(ADDRESS(ROW()+(0), COLUMN()+(-1), 1)), 2)</f>
        <v>9.5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162.77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3.539</v>
      </c>
      <c r="F16" s="14">
        <v>29.34</v>
      </c>
      <c r="G16" s="14">
        <f ca="1">ROUND(INDIRECT(ADDRESS(ROW()+(0), COLUMN()+(-2), 1))*INDIRECT(ADDRESS(ROW()+(0), COLUMN()+(-1), 1)), 2)</f>
        <v>103.83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103.83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266.6</v>
      </c>
      <c r="G19" s="14">
        <f ca="1">ROUND(INDIRECT(ADDRESS(ROW()+(0), COLUMN()+(-2), 1))*INDIRECT(ADDRESS(ROW()+(0), COLUMN()+(-1), 1))/100, 2)</f>
        <v>5.33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271.93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