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<sst xmlns="http://schemas.openxmlformats.org/spreadsheetml/2006/main" count="45" uniqueCount="45">
  <si>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</si>
  <si>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FUO010</t>
  </si>
  <si>
    <t xml:space="preserve">m²</t>
  </si>
  <si>
    <t xml:space="preserve">Tancament envidrat amb perfils en "U" de vidre imprès.</t>
  </si>
  <si>
    <r>
      <rPr>
        <sz val="8.25"/>
        <color rgb="FF000000"/>
        <rFont val="Arial"/>
        <family val="2"/>
      </rPr>
      <t xml:space="preserve">Tancament envidrat pla amb perfils en "U" de vidre imprès translúcid sense armar, de 41+232+41 mm i 6 mm de gruix, col·locats amb càmera per paret doble. Inclús bastidor, accessoris de muntatge, perfils de vora, silicona incolora per a segellat de junts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</si>
  <si>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</si>
  <si>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</si>
  <si>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</si>
  <si>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</si>
  <si>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</si>
  <si>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</si>
  <si>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</si>
  <si>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mt21vcg010a</t>
  </si>
  <si>
    <t xml:space="preserve">m²</t>
  </si>
  <si>
    <t xml:space="preserve">Vidre imprès translúcid sense armar de perfil en "U", de 41+232+41 mm i 6 mm de gruix, amb bastidor, perfils de vora i accessoris de muntatge. Segons UNE-EN 572-7 i UNE-EN 572-9.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</si>
  <si>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</si>
  <si>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</si>
  <si>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</si>
  <si>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</si>
  <si>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</si>
  <si>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</si>
  <si>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</si>
  <si>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</si>
  <si>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</si>
  <si>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</si>
  <si>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</si>
  <si>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</si>
  <si>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</si>
  <si>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</si>
  <si>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</si>
  <si>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</si>
  <si>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</si>
  <si>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</si>
  <si>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58,10€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</si>
  <si>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</si>
  <si>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</si>
  <si>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</si>
  <si>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</si>
  <si>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</si>
  <si>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572-9:2004</t>
  </si>
  <si>
    <t xml:space="preserve">1/3/4</t>
  </si>
  <si>
    <t xml:space="preserve">Vidrio para la construcción. Productos básicos de vidrio. Vidrio de silicato sodocálcico. Parte 9: Evaluación de la conformidad/Norma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</si>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</sst>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2.024</v>
      </c>
      <c r="G10" s="11"/>
      <c r="H10" s="12">
        <v>61.2</v>
      </c>
      <c r="I10" s="12">
        <f ca="1">ROUND(INDIRECT(ADDRESS(ROW()+(0), COLUMN()+(-3), 1))*INDIRECT(ADDRESS(ROW()+(0), COLUMN()+(-1), 1)), 2)</f>
        <v>123.87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1.16</v>
      </c>
      <c r="G11" s="11"/>
      <c r="H11" s="12">
        <v>5.77</v>
      </c>
      <c r="I11" s="12">
        <f ca="1">ROUND(INDIRECT(ADDRESS(ROW()+(0), COLUMN()+(-3), 1))*INDIRECT(ADDRESS(ROW()+(0), COLUMN()+(-1), 1)), 2)</f>
        <v>6.69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3"/>
      <c r="H12" s="14">
        <v>1.26</v>
      </c>
      <c r="I12" s="14">
        <f ca="1">ROUND(INDIRECT(ADDRESS(ROW()+(0), COLUMN()+(-3), 1))*INDIRECT(ADDRESS(ROW()+(0), COLUMN()+(-1), 1)), 2)</f>
        <v>3.78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134.34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2.038</v>
      </c>
      <c r="G15" s="11"/>
      <c r="H15" s="12">
        <v>28.33</v>
      </c>
      <c r="I15" s="12">
        <f ca="1">ROUND(INDIRECT(ADDRESS(ROW()+(0), COLUMN()+(-3), 1))*INDIRECT(ADDRESS(ROW()+(0), COLUMN()+(-1), 1)), 2)</f>
        <v>57.74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2.038</v>
      </c>
      <c r="G16" s="13"/>
      <c r="H16" s="14">
        <v>27.26</v>
      </c>
      <c r="I16" s="14">
        <f ca="1">ROUND(INDIRECT(ADDRESS(ROW()+(0), COLUMN()+(-3), 1))*INDIRECT(ADDRESS(ROW()+(0), COLUMN()+(-1), 1)), 2)</f>
        <v>55.56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113.3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247.64</v>
      </c>
      <c r="I19" s="14">
        <f ca="1">ROUND(INDIRECT(ADDRESS(ROW()+(0), COLUMN()+(-3), 1))*INDIRECT(ADDRESS(ROW()+(0), COLUMN()+(-1), 1))/100, 2)</f>
        <v>4.95</v>
      </c>
      <c r="J19" s="14"/>
    </row>
    <row r="20" spans="1:10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252.59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>
        <v>192006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H13"/>
    <mergeCell ref="I13:J13"/>
    <mergeCell ref="A14:B14"/>
    <mergeCell ref="C14:D14"/>
    <mergeCell ref="E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H17"/>
    <mergeCell ref="I17:J17"/>
    <mergeCell ref="A18:B18"/>
    <mergeCell ref="C18:D18"/>
    <mergeCell ref="E18:G18"/>
    <mergeCell ref="I18:J18"/>
    <mergeCell ref="A19:B19"/>
    <mergeCell ref="C19:D19"/>
    <mergeCell ref="F19:G19"/>
    <mergeCell ref="I19:J19"/>
    <mergeCell ref="A20:E20"/>
    <mergeCell ref="F20:H20"/>
    <mergeCell ref="I20:J20"/>
    <mergeCell ref="A23:E23"/>
    <mergeCell ref="G23:I23"/>
    <mergeCell ref="A24:E24"/>
    <mergeCell ref="F24:F25"/>
    <mergeCell ref="G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