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<sst xmlns="http://schemas.openxmlformats.org/spreadsheetml/2006/main" count="38" uniqueCount="38">
  <si>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</si>
  <si>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FJR010</t>
  </si>
  <si>
    <t xml:space="preserve">m</t>
  </si>
  <si>
    <t xml:space="preserve">Canaló per a enjardinament vertical amb cultiu hidropònic en geoproductes.</t>
  </si>
  <si>
    <r>
      <rPr>
        <sz val="8.25"/>
        <color rgb="FF000000"/>
        <rFont val="Arial"/>
        <family val="2"/>
      </rPr>
      <t xml:space="preserve">Canaló quadrat d'acer prelacat, de desenvolupament 250 mm; amb tub de drenatge de PVC corrugat, diàmetre nominal 50 mm, amb perforacions en tot el seu desenvolupament i reixeta de polipropilè, de 130x500 mm i 25 mm de gruix, color gris, per a recollida d'aigües d'enjardinament vertical amb cultiu hidropònic en geoproductes, per a exterior, amb una superfície d'entre 10 i 25 m²; format per peces preformades, fixades amb suports galvanitzats col·locats cada 50 cm, amb una pendent mínima del 0,5%, connexionat alsistema de recirculació. El preu no inclou el sistema de recirculació.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</si>
  <si>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</si>
  <si>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</si>
  <si>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</si>
  <si>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</si>
  <si>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</si>
  <si>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</si>
  <si>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</si>
  <si>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mt36csa010eg</t>
  </si>
  <si>
    <t xml:space="preserve">m</t>
  </si>
  <si>
    <t xml:space="preserve">Canaló quadrat d'acer prelacat, de desenvolupament 250 mm, segons UNE-EN 612, amb el preu incrementat el 30% en concepte de suports, cantonades, tapes, rematades finals, peces de connexió a baixants i peces especials.</t>
  </si>
  <si>
    <t xml:space="preserve">mt36www030a</t>
  </si>
  <si>
    <t xml:space="preserve">U</t>
  </si>
  <si>
    <t xml:space="preserve">Reixeta de polipropilè, de 130x500 mm i 25 mm de gruix, color gris.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</si>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</sst>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2.99</v>
      </c>
      <c r="H11" s="12">
        <f ca="1">ROUND(INDIRECT(ADDRESS(ROW()+(0), COLUMN()+(-2), 1))*INDIRECT(ADDRESS(ROW()+(0), COLUMN()+(-1), 1)), 2)</f>
        <v>5.98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1.86</v>
      </c>
      <c r="H12" s="12">
        <f ca="1">ROUND(INDIRECT(ADDRESS(ROW()+(0), COLUMN()+(-2), 1))*INDIRECT(ADDRESS(ROW()+(0), COLUMN()+(-1), 1)), 2)</f>
        <v>2.05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0.25</v>
      </c>
      <c r="G13" s="14">
        <v>1.82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0.571</v>
      </c>
      <c r="G16" s="12">
        <v>29.34</v>
      </c>
      <c r="H16" s="12">
        <f ca="1">ROUND(INDIRECT(ADDRESS(ROW()+(0), COLUMN()+(-2), 1))*INDIRECT(ADDRESS(ROW()+(0), COLUMN()+(-1), 1)), 2)</f>
        <v>16.75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0.245</v>
      </c>
      <c r="G17" s="14">
        <v>25.28</v>
      </c>
      <c r="H17" s="14">
        <f ca="1">ROUND(INDIRECT(ADDRESS(ROW()+(0), COLUMN()+(-2), 1))*INDIRECT(ADDRESS(ROW()+(0), COLUMN()+(-1), 1)), 2)</f>
        <v>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48.1</v>
      </c>
      <c r="H20" s="14">
        <f ca="1">ROUND(INDIRECT(ADDRESS(ROW()+(0), COLUMN()+(-2), 1))*INDIRECT(ADDRESS(ROW()+(0), COLUMN()+(-1), 1))/100, 2)</f>
        <v>0.96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49.06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